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48" yWindow="12" windowWidth="7668" windowHeight="8040" tabRatio="473" activeTab="0"/>
  </bookViews>
  <sheets>
    <sheet name="м" sheetId="1" r:id="rId1"/>
  </sheets>
  <definedNames>
    <definedName name="_xlnm.Print_Titles" localSheetId="0">'м'!$4:$4</definedName>
  </definedNames>
  <calcPr fullCalcOnLoad="1"/>
</workbook>
</file>

<file path=xl/sharedStrings.xml><?xml version="1.0" encoding="utf-8"?>
<sst xmlns="http://schemas.openxmlformats.org/spreadsheetml/2006/main" count="139" uniqueCount="102">
  <si>
    <t>Показатели</t>
  </si>
  <si>
    <t>Единица измерения</t>
  </si>
  <si>
    <t>Оборот розничной торговли</t>
  </si>
  <si>
    <t>№№ п/п</t>
  </si>
  <si>
    <t xml:space="preserve">Приложение </t>
  </si>
  <si>
    <t>Объем отгруженных товаров собственного производства, выполненных работ и услуг собственными силами</t>
  </si>
  <si>
    <t>Продукция сельского хозяйства, всего</t>
  </si>
  <si>
    <t xml:space="preserve">     из общего объема продукции:</t>
  </si>
  <si>
    <t xml:space="preserve">  в том числе используемая</t>
  </si>
  <si>
    <t>га</t>
  </si>
  <si>
    <t>виноградников</t>
  </si>
  <si>
    <t>садов</t>
  </si>
  <si>
    <t>Объем инвестиций в основной капитал:</t>
  </si>
  <si>
    <t>за счет всех источников финансирования;</t>
  </si>
  <si>
    <t>за исключением бюджетных средств</t>
  </si>
  <si>
    <t>Объем выполненных работ по виду деятельности «строительство»</t>
  </si>
  <si>
    <t>Ввод в действие жилых домов</t>
  </si>
  <si>
    <t>кв.м</t>
  </si>
  <si>
    <t xml:space="preserve">Общая площадь жилых  помещений, приходящаяся   в   среднем   на одного  жителя </t>
  </si>
  <si>
    <t xml:space="preserve">Объем платных услуг населению </t>
  </si>
  <si>
    <t>2</t>
  </si>
  <si>
    <t>продукция растениеводства</t>
  </si>
  <si>
    <t>продукция животноводства</t>
  </si>
  <si>
    <t>3</t>
  </si>
  <si>
    <t>тыс.руб.</t>
  </si>
  <si>
    <t>4</t>
  </si>
  <si>
    <t>Оборот субъектов малого и среднего предпринимательства</t>
  </si>
  <si>
    <t>Число субъектов малого и среднего предпринимательства всего,</t>
  </si>
  <si>
    <t>в том числе:</t>
  </si>
  <si>
    <t xml:space="preserve">малых   и  средних предприятий; </t>
  </si>
  <si>
    <t>индивидуальных предпринимателей</t>
  </si>
  <si>
    <t xml:space="preserve">Доля среднесписочной численности  работников  (без внешних совместителей) малых и средних предприятий в  среднесписочной  численности работников   (без внешних совместителей) всех    предприятий организаций                        </t>
  </si>
  <si>
    <t xml:space="preserve">Налоговые и неналоговые  доходы бюджета          муниципального  района (городского округа)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</si>
  <si>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</si>
  <si>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</si>
  <si>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</si>
  <si>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</si>
  <si>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</si>
  <si>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</si>
  <si>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</si>
  <si>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</si>
  <si>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</si>
  <si>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</si>
  <si>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Доля финансовой помощи из республиканского бюджета РД в общем объеме доходов бюджета  муниципального  района (городского округа) (без учета субвенций)</t>
  </si>
  <si>
    <t>работников муниципальных учреждений культуры и искусства;</t>
  </si>
  <si>
    <t>Число  вновь созданных рабочих мест всего,</t>
  </si>
  <si>
    <t>из них:</t>
  </si>
  <si>
    <t>высокопроизводительные рабочие места;</t>
  </si>
  <si>
    <t>в рамках реализации инвестиционных проектов</t>
  </si>
  <si>
    <t>Доля детей в возрасте 1 –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</si>
  <si>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Удельный     вес     населения, систематически    занимающегося физической культурой и  спортом </t>
  </si>
  <si>
    <t xml:space="preserve">26.2. Доля обустроенных объектов культурного наследия к общей численности объектов культурного наследия, находящихся в муниципальной собственности  </t>
  </si>
  <si>
    <t>26.3.Создание центров традиционной культуры России</t>
  </si>
  <si>
    <t>ед.</t>
  </si>
  <si>
    <t>%</t>
  </si>
  <si>
    <t>15</t>
  </si>
  <si>
    <t>16</t>
  </si>
  <si>
    <t>руб.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</si>
  <si>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</si>
  <si>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</si>
  <si>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</si>
  <si>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</si>
  <si>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</si>
  <si>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</si>
  <si>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</si>
  <si>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</si>
  <si>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</si>
  <si>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да/нет</t>
  </si>
  <si>
    <t>Оценка на текущий год</t>
  </si>
  <si>
    <t>17</t>
  </si>
  <si>
    <t>Общая площадь пашни*</t>
  </si>
  <si>
    <t>тыс. руб.</t>
  </si>
  <si>
    <t>Численность постоянного населения на начало отчетного периода</t>
  </si>
  <si>
    <t>тыс.чел.</t>
  </si>
  <si>
    <t>Среднемесячная номинальная начисленная заработная  плата:</t>
  </si>
  <si>
    <t>27</t>
  </si>
  <si>
    <r>
      <t xml:space="preserve">Площадь закладки многолетних насаждений: </t>
    </r>
    <r>
      <rPr>
        <b/>
        <sz val="9"/>
        <rFont val="Arial Cyr"/>
        <family val="0"/>
      </rPr>
      <t>*</t>
    </r>
  </si>
  <si>
    <r>
      <t>Площадь  земельных  участков,  предоставленных  для строительства в расчете на 10 тыс. человек населения</t>
    </r>
    <r>
      <rPr>
        <b/>
        <sz val="9"/>
        <rFont val="Arial Cyr"/>
        <family val="0"/>
      </rPr>
      <t>*</t>
    </r>
  </si>
  <si>
    <r>
      <t xml:space="preserve"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 </t>
    </r>
    <r>
      <rPr>
        <b/>
        <sz val="9"/>
        <rFont val="Arial Cyr"/>
        <family val="0"/>
      </rPr>
      <t>*</t>
    </r>
  </si>
  <si>
    <r>
      <t xml:space="preserve">Удельный вес обучающихся в муниципальных общеобразовательных учреждениях,  занимающихся  в   первую смену </t>
    </r>
    <r>
      <rPr>
        <b/>
        <sz val="9"/>
        <rFont val="Arial Cyr"/>
        <family val="0"/>
      </rPr>
      <t>*</t>
    </r>
  </si>
  <si>
    <r>
      <t xml:space="preserve">Охват детей дошкольными образовательными учреждениями </t>
    </r>
    <r>
      <rPr>
        <b/>
        <sz val="9"/>
        <rFont val="Arial Cyr"/>
        <family val="0"/>
      </rPr>
      <t>*</t>
    </r>
  </si>
  <si>
    <r>
      <t xml:space="preserve">Доля              протяженности автомобильных   дорог    общего пользования местного  значения, не    отвечающих    нормативным требованиям,      в       общей протяженности     автомобильных дорог    общего     пользования местного значения   </t>
    </r>
    <r>
      <rPr>
        <b/>
        <sz val="9"/>
        <rFont val="Arial Cyr"/>
        <family val="0"/>
      </rPr>
      <t>*</t>
    </r>
  </si>
  <si>
    <r>
      <t xml:space="preserve">Доля населения, проживающего  в населенных пунктах, не  имеющих регулярного автобусного и (или) железнодорожного  сообщения   с административным        центром муниципального района, в  общей численности           населения муниципального         района </t>
    </r>
    <r>
      <rPr>
        <b/>
        <sz val="9"/>
        <rFont val="Arial Cyr"/>
        <family val="0"/>
      </rPr>
      <t>*</t>
    </r>
    <r>
      <rPr>
        <sz val="9"/>
        <rFont val="Arial Cyr"/>
        <family val="0"/>
      </rPr>
      <t xml:space="preserve">                      </t>
    </r>
  </si>
  <si>
    <r>
      <t xml:space="preserve">26.1. Доля населения, участвующего в культурно – досуговых мероприятиях, организованных органами местного самоуправления муниципальных районов и городских округов </t>
    </r>
    <r>
      <rPr>
        <b/>
        <sz val="9"/>
        <rFont val="Arial Cyr"/>
        <family val="0"/>
      </rPr>
      <t>*</t>
    </r>
  </si>
  <si>
    <t>педагогических работников муниципальных общеобразовательных учреждений;</t>
  </si>
  <si>
    <t>педагогических работников муниципальных дошкольных образовательных учреждений;</t>
  </si>
  <si>
    <t xml:space="preserve">педагогических работников муниципальных учреждений дополнительного образования детей              </t>
  </si>
  <si>
    <t>работников  организаций муниципального района (городского округа) - всего;</t>
  </si>
  <si>
    <t>январь-июнь</t>
  </si>
  <si>
    <t>январь-июль</t>
  </si>
  <si>
    <t>январь-август</t>
  </si>
  <si>
    <t>январь- сентябрь</t>
  </si>
  <si>
    <t>январь-октябрь</t>
  </si>
  <si>
    <t>январь-ноябрь</t>
  </si>
  <si>
    <t>январь- декабрь</t>
  </si>
  <si>
    <t>да</t>
  </si>
  <si>
    <t xml:space="preserve">        </t>
  </si>
  <si>
    <t>Показатели социально-экономического развития  МО  "город Кизилюрт"  на 01.01.2014г.</t>
  </si>
  <si>
    <t>28</t>
  </si>
  <si>
    <t>29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</si>
  <si>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</si>
  <si>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муниципальных услуг, переведенных на предоставление в электронной форме, от общего объема предоставленных услуг населению органами местного самоуправления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</si>
</sst>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0"/>
    <numFmt numFmtId="171" formatCode="0.000000"/>
    <numFmt numFmtId="172" formatCode="0.0000"/>
  </numFmts>
  <fonts count="57">
    <font>
      <sz val="10"/>
      <name val="Arial Cyr"/>
      <family val="0"/>
    </font>
    <font>
      <sz val="8"/>
      <name val="Times New Roman Cyr"/>
      <family val="1"/>
    </font>
    <font>
      <b/>
      <u val="single"/>
      <sz val="8"/>
      <name val="Times New Roman Cyr"/>
      <family val="1"/>
    </font>
    <font>
      <sz val="7"/>
      <name val="Times New Roman Cyr"/>
      <family val="1"/>
    </font>
    <font>
      <sz val="9"/>
      <name val="Times New Roman Cyr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Times New Roman Cyr"/>
      <family val="1"/>
    </font>
    <font>
      <sz val="9"/>
      <name val="Arial Cyr"/>
      <family val="0"/>
    </font>
    <font>
      <b/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 Cyr"/>
      <family val="1"/>
    </font>
    <font>
      <sz val="8"/>
      <color indexed="10"/>
      <name val="Times New Roman"/>
      <family val="1"/>
    </font>
    <font>
      <sz val="8"/>
      <color indexed="8"/>
      <name val="Times New Roman Cyr"/>
      <family val="1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 Cyr"/>
      <family val="1"/>
    </font>
    <font>
      <sz val="8"/>
      <color rgb="FFFF0000"/>
      <name val="Times New Roman"/>
      <family val="1"/>
    </font>
    <font>
      <sz val="8"/>
      <color theme="1"/>
      <name val="Times New Roman Cyr"/>
      <family val="1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49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0" fontId="0" fillId="0" borderId="10" xfId="0" applyBorder="1" applyAlignment="1">
      <alignment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vertical="center" wrapText="1"/>
      <protection hidden="1"/>
    </xf>
    <xf numFmtId="0" fontId="8" fillId="0" borderId="17" xfId="0" applyFont="1" applyFill="1" applyBorder="1" applyAlignment="1" applyProtection="1">
      <alignment vertical="center" wrapText="1"/>
      <protection hidden="1"/>
    </xf>
    <xf numFmtId="0" fontId="8" fillId="0" borderId="18" xfId="0" applyFont="1" applyFill="1" applyBorder="1" applyAlignment="1" applyProtection="1">
      <alignment vertical="center" wrapText="1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1" fillId="33" borderId="12" xfId="0" applyFont="1" applyFill="1" applyBorder="1" applyAlignment="1" applyProtection="1">
      <alignment horizontal="center" vertical="center"/>
      <protection hidden="1"/>
    </xf>
    <xf numFmtId="0" fontId="8" fillId="33" borderId="10" xfId="0" applyFont="1" applyFill="1" applyBorder="1" applyAlignment="1" applyProtection="1">
      <alignment horizontal="left" vertical="center" wrapText="1"/>
      <protection hidden="1"/>
    </xf>
    <xf numFmtId="0" fontId="8" fillId="33" borderId="10" xfId="0" applyFont="1" applyFill="1" applyBorder="1" applyAlignment="1" applyProtection="1">
      <alignment horizontal="center"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0" fillId="33" borderId="0" xfId="0" applyFill="1" applyAlignment="1">
      <alignment/>
    </xf>
    <xf numFmtId="0" fontId="1" fillId="33" borderId="10" xfId="0" applyFont="1" applyFill="1" applyBorder="1" applyAlignment="1" applyProtection="1">
      <alignment vertical="center"/>
      <protection hidden="1"/>
    </xf>
    <xf numFmtId="2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/>
      <protection hidden="1"/>
    </xf>
    <xf numFmtId="0" fontId="1" fillId="33" borderId="2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>
      <alignment horizontal="center"/>
    </xf>
    <xf numFmtId="0" fontId="53" fillId="33" borderId="11" xfId="0" applyFont="1" applyFill="1" applyBorder="1" applyAlignment="1" applyProtection="1">
      <alignment horizontal="center" vertical="center"/>
      <protection hidden="1"/>
    </xf>
    <xf numFmtId="0" fontId="53" fillId="33" borderId="15" xfId="0" applyFont="1" applyFill="1" applyBorder="1" applyAlignment="1" applyProtection="1">
      <alignment horizontal="center" vertical="center"/>
      <protection hidden="1"/>
    </xf>
    <xf numFmtId="0" fontId="53" fillId="33" borderId="10" xfId="0" applyFont="1" applyFill="1" applyBorder="1" applyAlignment="1" applyProtection="1">
      <alignment horizontal="center" vertical="center"/>
      <protection hidden="1"/>
    </xf>
    <xf numFmtId="0" fontId="53" fillId="33" borderId="0" xfId="0" applyFont="1" applyFill="1" applyBorder="1" applyAlignment="1" applyProtection="1">
      <alignment horizontal="center" vertical="center"/>
      <protection hidden="1"/>
    </xf>
    <xf numFmtId="0" fontId="53" fillId="33" borderId="14" xfId="0" applyFont="1" applyFill="1" applyBorder="1" applyAlignment="1" applyProtection="1">
      <alignment horizontal="center" vertical="center"/>
      <protection hidden="1"/>
    </xf>
    <xf numFmtId="0" fontId="54" fillId="33" borderId="21" xfId="0" applyNumberFormat="1" applyFont="1" applyFill="1" applyBorder="1" applyAlignment="1">
      <alignment horizontal="center" vertical="center" wrapText="1"/>
    </xf>
    <xf numFmtId="164" fontId="54" fillId="33" borderId="21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 applyProtection="1">
      <alignment horizontal="center" vertical="center"/>
      <protection hidden="1"/>
    </xf>
    <xf numFmtId="2" fontId="53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>
      <alignment/>
    </xf>
    <xf numFmtId="0" fontId="8" fillId="33" borderId="11" xfId="0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33" borderId="13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horizontal="center" vertical="center"/>
      <protection hidden="1"/>
    </xf>
    <xf numFmtId="49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8" fillId="33" borderId="10" xfId="0" applyFont="1" applyFill="1" applyBorder="1" applyAlignment="1" applyProtection="1">
      <alignment vertical="center" wrapText="1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8" fillId="33" borderId="12" xfId="0" applyFont="1" applyFill="1" applyBorder="1" applyAlignment="1" applyProtection="1">
      <alignment vertical="center" wrapText="1"/>
      <protection hidden="1"/>
    </xf>
    <xf numFmtId="0" fontId="8" fillId="33" borderId="12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49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8" fillId="33" borderId="16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/>
    </xf>
    <xf numFmtId="0" fontId="8" fillId="33" borderId="10" xfId="0" applyFont="1" applyFill="1" applyBorder="1" applyAlignment="1" applyProtection="1">
      <alignment horizontal="center"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164" fontId="1" fillId="33" borderId="10" xfId="0" applyNumberFormat="1" applyFont="1" applyFill="1" applyBorder="1" applyAlignment="1" applyProtection="1">
      <alignment horizontal="center" vertical="center"/>
      <protection hidden="1"/>
    </xf>
    <xf numFmtId="49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>
      <alignment/>
    </xf>
    <xf numFmtId="0" fontId="54" fillId="0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55" fillId="33" borderId="10" xfId="0" applyNumberFormat="1" applyFont="1" applyFill="1" applyBorder="1" applyAlignment="1" applyProtection="1">
      <alignment horizontal="center" vertical="center"/>
      <protection hidden="1"/>
    </xf>
    <xf numFmtId="49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>
      <alignment/>
    </xf>
    <xf numFmtId="0" fontId="10" fillId="33" borderId="22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23" xfId="0" applyFill="1" applyBorder="1" applyAlignment="1">
      <alignment/>
    </xf>
    <xf numFmtId="2" fontId="53" fillId="33" borderId="12" xfId="0" applyNumberFormat="1" applyFont="1" applyFill="1" applyBorder="1" applyAlignment="1" applyProtection="1">
      <alignment horizontal="center" vertical="center"/>
      <protection hidden="1"/>
    </xf>
    <xf numFmtId="2" fontId="1" fillId="33" borderId="12" xfId="0" applyNumberFormat="1" applyFont="1" applyFill="1" applyBorder="1" applyAlignment="1" applyProtection="1">
      <alignment horizontal="center" vertical="center"/>
      <protection hidden="1"/>
    </xf>
    <xf numFmtId="0" fontId="56" fillId="0" borderId="0" xfId="0" applyFont="1" applyAlignment="1">
      <alignment wrapText="1"/>
    </xf>
    <xf numFmtId="0" fontId="5" fillId="0" borderId="10" xfId="0" applyFont="1" applyFill="1" applyBorder="1" applyAlignment="1" applyProtection="1">
      <alignment horizontal="center"/>
      <protection hidden="1"/>
    </xf>
    <xf numFmtId="0" fontId="56" fillId="0" borderId="10" xfId="0" applyFont="1" applyBorder="1" applyAlignment="1">
      <alignment wrapText="1"/>
    </xf>
    <xf numFmtId="0" fontId="0" fillId="0" borderId="0" xfId="0" applyAlignment="1">
      <alignment horizontal="right"/>
    </xf>
    <xf numFmtId="49" fontId="1" fillId="0" borderId="11" xfId="0" applyNumberFormat="1" applyFont="1" applyFill="1" applyBorder="1" applyAlignment="1" applyProtection="1">
      <alignment horizontal="center" vertical="center"/>
      <protection hidden="1"/>
    </xf>
    <xf numFmtId="49" fontId="1" fillId="0" borderId="18" xfId="0" applyNumberFormat="1" applyFont="1" applyFill="1" applyBorder="1" applyAlignment="1" applyProtection="1">
      <alignment horizontal="center" vertical="center"/>
      <protection hidden="1"/>
    </xf>
    <xf numFmtId="49" fontId="1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49" fontId="1" fillId="33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9" fontId="1" fillId="0" borderId="10" xfId="0" applyNumberFormat="1" applyFont="1" applyFill="1" applyBorder="1" applyAlignment="1" applyProtection="1">
      <alignment horizontal="center" vertical="center"/>
      <protection hidden="1"/>
    </xf>
    <xf numFmtId="49" fontId="1" fillId="0" borderId="24" xfId="0" applyNumberFormat="1" applyFont="1" applyFill="1" applyBorder="1" applyAlignment="1" applyProtection="1">
      <alignment horizontal="center" vertical="center"/>
      <protection hidden="1"/>
    </xf>
    <xf numFmtId="49" fontId="1" fillId="0" borderId="23" xfId="0" applyNumberFormat="1" applyFont="1" applyFill="1" applyBorder="1" applyAlignment="1" applyProtection="1">
      <alignment horizontal="center" vertical="center"/>
      <protection hidden="1"/>
    </xf>
    <xf numFmtId="49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 quotePrefix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110" zoomScaleNormal="110" zoomScaleSheetLayoutView="100" zoomScalePageLayoutView="160" workbookViewId="0" topLeftCell="B1">
      <selection activeCell="I59" sqref="I59"/>
    </sheetView>
  </sheetViews>
  <sheetFormatPr defaultColWidth="9.00390625" defaultRowHeight="12.75"/>
  <cols>
    <col min="1" max="1" width="4.50390625" style="0" hidden="1" customWidth="1"/>
    <col min="2" max="2" width="3.125" style="0" customWidth="1"/>
    <col min="3" max="3" width="65.875" style="0" customWidth="1"/>
    <col min="4" max="4" width="9.50390625" style="0" customWidth="1"/>
    <col min="5" max="5" width="8.00390625" style="0" hidden="1" customWidth="1"/>
    <col min="6" max="6" width="7.125" style="0" hidden="1" customWidth="1"/>
    <col min="7" max="7" width="7.25390625" style="36" hidden="1" customWidth="1"/>
    <col min="8" max="8" width="9.625" style="0" hidden="1" customWidth="1"/>
    <col min="9" max="9" width="14.125" style="73" customWidth="1"/>
    <col min="10" max="10" width="9.625" style="73" customWidth="1"/>
    <col min="11" max="11" width="10.125" style="0" customWidth="1"/>
    <col min="12" max="12" width="9.625" style="44" customWidth="1"/>
    <col min="13" max="13" width="9.125" style="0" hidden="1" customWidth="1"/>
    <col min="14" max="14" width="5.375" style="0" hidden="1" customWidth="1"/>
    <col min="15" max="15" width="9.125" style="0" hidden="1" customWidth="1"/>
  </cols>
  <sheetData>
    <row r="1" spans="11:12" ht="11.25" customHeight="1">
      <c r="K1" s="94" t="s">
        <v>4</v>
      </c>
      <c r="L1" s="94"/>
    </row>
    <row r="2" spans="2:15" ht="15">
      <c r="B2" s="105" t="s">
        <v>97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2:12" ht="20.25" customHeight="1">
      <c r="B3" s="100"/>
      <c r="C3" s="100"/>
      <c r="D3" s="100"/>
      <c r="E3" s="1"/>
      <c r="F3" s="1"/>
      <c r="G3" s="37"/>
      <c r="H3" s="1"/>
      <c r="I3" s="74"/>
      <c r="J3" s="74"/>
      <c r="K3" s="1"/>
      <c r="L3" s="37"/>
    </row>
    <row r="4" spans="2:12" ht="30.75" customHeight="1">
      <c r="B4" s="2" t="s">
        <v>3</v>
      </c>
      <c r="C4" s="16" t="s">
        <v>0</v>
      </c>
      <c r="D4" s="23" t="s">
        <v>1</v>
      </c>
      <c r="E4" s="23" t="s">
        <v>88</v>
      </c>
      <c r="F4" s="23" t="s">
        <v>89</v>
      </c>
      <c r="G4" s="38" t="s">
        <v>90</v>
      </c>
      <c r="H4" s="23" t="s">
        <v>91</v>
      </c>
      <c r="I4" s="23" t="s">
        <v>92</v>
      </c>
      <c r="J4" s="23" t="s">
        <v>93</v>
      </c>
      <c r="K4" s="23" t="s">
        <v>94</v>
      </c>
      <c r="L4" s="66" t="s">
        <v>68</v>
      </c>
    </row>
    <row r="5" spans="2:12" ht="26.25" customHeight="1">
      <c r="B5" s="6"/>
      <c r="C5" s="24" t="s">
        <v>5</v>
      </c>
      <c r="D5" s="16" t="s">
        <v>24</v>
      </c>
      <c r="E5" s="9"/>
      <c r="F5" s="9"/>
      <c r="G5" s="45"/>
      <c r="H5" s="57"/>
      <c r="I5" s="57"/>
      <c r="J5" s="57">
        <v>470325.9</v>
      </c>
      <c r="K5" s="9">
        <v>480360</v>
      </c>
      <c r="L5" s="28">
        <v>478120</v>
      </c>
    </row>
    <row r="6" spans="2:12" ht="11.25" customHeight="1" hidden="1">
      <c r="B6" s="102" t="s">
        <v>20</v>
      </c>
      <c r="C6" s="24" t="s">
        <v>6</v>
      </c>
      <c r="D6" s="16" t="s">
        <v>24</v>
      </c>
      <c r="E6" s="9"/>
      <c r="F6" s="9"/>
      <c r="G6" s="45"/>
      <c r="H6" s="56"/>
      <c r="I6" s="56"/>
      <c r="J6" s="56"/>
      <c r="K6" s="7"/>
      <c r="L6" s="39"/>
    </row>
    <row r="7" spans="2:12" ht="12.75" customHeight="1" hidden="1">
      <c r="B7" s="103"/>
      <c r="C7" s="25" t="s">
        <v>7</v>
      </c>
      <c r="D7" s="17"/>
      <c r="E7" s="14"/>
      <c r="F7" s="15"/>
      <c r="G7" s="46"/>
      <c r="H7" s="58"/>
      <c r="I7" s="58"/>
      <c r="J7" s="58"/>
      <c r="K7" s="12"/>
      <c r="L7" s="42"/>
    </row>
    <row r="8" spans="2:12" ht="13.5" customHeight="1" hidden="1">
      <c r="B8" s="96"/>
      <c r="C8" s="26" t="s">
        <v>21</v>
      </c>
      <c r="D8" s="18" t="s">
        <v>24</v>
      </c>
      <c r="E8" s="10"/>
      <c r="F8" s="7"/>
      <c r="G8" s="47"/>
      <c r="H8" s="59"/>
      <c r="I8" s="59"/>
      <c r="J8" s="59"/>
      <c r="K8" s="10"/>
      <c r="L8" s="29"/>
    </row>
    <row r="9" spans="2:12" ht="14.25" customHeight="1" hidden="1">
      <c r="B9" s="97"/>
      <c r="C9" s="24" t="s">
        <v>22</v>
      </c>
      <c r="D9" s="19" t="s">
        <v>24</v>
      </c>
      <c r="E9" s="7"/>
      <c r="F9" s="7"/>
      <c r="G9" s="47"/>
      <c r="H9" s="56"/>
      <c r="I9" s="56"/>
      <c r="J9" s="56"/>
      <c r="K9" s="7"/>
      <c r="L9" s="39"/>
    </row>
    <row r="10" spans="2:12" ht="12.75" hidden="1">
      <c r="B10" s="95" t="s">
        <v>23</v>
      </c>
      <c r="C10" s="24" t="s">
        <v>70</v>
      </c>
      <c r="D10" s="19" t="s">
        <v>9</v>
      </c>
      <c r="E10" s="7"/>
      <c r="F10" s="7"/>
      <c r="G10" s="47"/>
      <c r="H10" s="56"/>
      <c r="I10" s="56"/>
      <c r="J10" s="56"/>
      <c r="K10" s="7"/>
      <c r="L10" s="39"/>
    </row>
    <row r="11" spans="2:12" ht="12.75" hidden="1">
      <c r="B11" s="96"/>
      <c r="C11" s="24" t="s">
        <v>8</v>
      </c>
      <c r="D11" s="19" t="s">
        <v>9</v>
      </c>
      <c r="E11" s="7"/>
      <c r="F11" s="7"/>
      <c r="G11" s="47"/>
      <c r="H11" s="56"/>
      <c r="I11" s="56"/>
      <c r="J11" s="56"/>
      <c r="K11" s="7"/>
      <c r="L11" s="39"/>
    </row>
    <row r="12" spans="1:12" ht="12.75" hidden="1">
      <c r="A12" s="11"/>
      <c r="B12" s="101" t="s">
        <v>25</v>
      </c>
      <c r="C12" s="24" t="s">
        <v>76</v>
      </c>
      <c r="D12" s="20"/>
      <c r="E12" s="13"/>
      <c r="F12" s="13"/>
      <c r="G12" s="48"/>
      <c r="H12" s="40"/>
      <c r="I12" s="40"/>
      <c r="J12" s="40"/>
      <c r="K12" s="13"/>
      <c r="L12" s="43"/>
    </row>
    <row r="13" spans="1:12" ht="12.75" hidden="1">
      <c r="A13" s="11"/>
      <c r="B13" s="101"/>
      <c r="C13" s="24" t="s">
        <v>10</v>
      </c>
      <c r="D13" s="19" t="s">
        <v>9</v>
      </c>
      <c r="E13" s="7"/>
      <c r="F13" s="7"/>
      <c r="G13" s="47"/>
      <c r="H13" s="56"/>
      <c r="I13" s="56"/>
      <c r="J13" s="56"/>
      <c r="K13" s="7"/>
      <c r="L13" s="39"/>
    </row>
    <row r="14" spans="1:12" ht="12" customHeight="1" hidden="1">
      <c r="A14" s="11"/>
      <c r="B14" s="101"/>
      <c r="C14" s="24" t="s">
        <v>11</v>
      </c>
      <c r="D14" s="19" t="s">
        <v>9</v>
      </c>
      <c r="E14" s="9"/>
      <c r="F14" s="9"/>
      <c r="G14" s="45"/>
      <c r="H14" s="57"/>
      <c r="I14" s="57"/>
      <c r="J14" s="57"/>
      <c r="K14" s="9"/>
      <c r="L14" s="28"/>
    </row>
    <row r="15" spans="1:12" s="33" customFormat="1" ht="12.75">
      <c r="A15" s="54"/>
      <c r="B15" s="104" t="s">
        <v>33</v>
      </c>
      <c r="C15" s="55" t="s">
        <v>12</v>
      </c>
      <c r="D15" s="69"/>
      <c r="E15" s="14"/>
      <c r="F15" s="14"/>
      <c r="G15" s="49"/>
      <c r="H15" s="60"/>
      <c r="I15" s="60"/>
      <c r="J15" s="60"/>
      <c r="K15" s="14"/>
      <c r="L15" s="43"/>
    </row>
    <row r="16" spans="1:12" s="33" customFormat="1" ht="12.75">
      <c r="A16" s="54"/>
      <c r="B16" s="104"/>
      <c r="C16" s="55" t="s">
        <v>13</v>
      </c>
      <c r="D16" s="31" t="s">
        <v>24</v>
      </c>
      <c r="E16" s="34"/>
      <c r="F16" s="34"/>
      <c r="G16" s="47"/>
      <c r="H16" s="39"/>
      <c r="I16" s="39"/>
      <c r="J16" s="39">
        <v>440620</v>
      </c>
      <c r="K16" s="34">
        <f>ABS(L16*100.5/100)</f>
        <v>743398.5</v>
      </c>
      <c r="L16" s="39">
        <v>739700</v>
      </c>
    </row>
    <row r="17" spans="1:12" s="33" customFormat="1" ht="12.75">
      <c r="A17" s="54"/>
      <c r="B17" s="104"/>
      <c r="C17" s="55" t="s">
        <v>14</v>
      </c>
      <c r="D17" s="31" t="s">
        <v>24</v>
      </c>
      <c r="E17" s="34"/>
      <c r="F17" s="34"/>
      <c r="G17" s="47"/>
      <c r="H17" s="39"/>
      <c r="I17" s="39"/>
      <c r="J17" s="39"/>
      <c r="K17" s="34">
        <f>ABS(L17*100.5/100)</f>
        <v>301500</v>
      </c>
      <c r="L17" s="39">
        <v>300000</v>
      </c>
    </row>
    <row r="18" spans="1:12" ht="12.75">
      <c r="A18" s="11"/>
      <c r="B18" s="6" t="s">
        <v>34</v>
      </c>
      <c r="C18" s="24" t="s">
        <v>15</v>
      </c>
      <c r="D18" s="19" t="s">
        <v>24</v>
      </c>
      <c r="E18" s="7"/>
      <c r="F18" s="7"/>
      <c r="G18" s="50"/>
      <c r="H18" s="56"/>
      <c r="I18" s="75"/>
      <c r="J18" s="56">
        <v>132441</v>
      </c>
      <c r="K18" s="34">
        <f>ABS(L18*100.5/100)</f>
        <v>367347.6</v>
      </c>
      <c r="L18" s="83">
        <v>365520</v>
      </c>
    </row>
    <row r="19" spans="1:12" s="33" customFormat="1" ht="12.75">
      <c r="A19" s="54"/>
      <c r="B19" s="61" t="s">
        <v>35</v>
      </c>
      <c r="C19" s="55" t="s">
        <v>16</v>
      </c>
      <c r="D19" s="31" t="s">
        <v>17</v>
      </c>
      <c r="E19" s="34"/>
      <c r="F19" s="34"/>
      <c r="G19" s="50"/>
      <c r="H19" s="39"/>
      <c r="I19" s="39"/>
      <c r="J19" s="39">
        <v>9029.1</v>
      </c>
      <c r="K19" s="34">
        <v>10160.2</v>
      </c>
      <c r="L19" s="39">
        <v>8990</v>
      </c>
    </row>
    <row r="20" spans="1:12" s="33" customFormat="1" ht="24.75" customHeight="1">
      <c r="A20" s="54"/>
      <c r="B20" s="84" t="s">
        <v>36</v>
      </c>
      <c r="C20" s="55" t="s">
        <v>18</v>
      </c>
      <c r="D20" s="31" t="s">
        <v>17</v>
      </c>
      <c r="E20" s="34" t="s">
        <v>96</v>
      </c>
      <c r="F20" s="34"/>
      <c r="G20" s="50"/>
      <c r="H20" s="39"/>
      <c r="I20" s="39"/>
      <c r="J20" s="39">
        <v>19.1</v>
      </c>
      <c r="K20" s="34">
        <v>19.2</v>
      </c>
      <c r="L20" s="39">
        <v>19.2</v>
      </c>
    </row>
    <row r="21" spans="1:12" s="82" customFormat="1" ht="24.75" customHeight="1">
      <c r="A21" s="80"/>
      <c r="B21" s="6" t="s">
        <v>37</v>
      </c>
      <c r="C21" s="24" t="s">
        <v>77</v>
      </c>
      <c r="D21" s="19" t="s">
        <v>9</v>
      </c>
      <c r="E21" s="7"/>
      <c r="F21" s="7"/>
      <c r="G21" s="81"/>
      <c r="H21" s="56"/>
      <c r="I21" s="56"/>
      <c r="J21" s="56">
        <v>0.19</v>
      </c>
      <c r="K21" s="7">
        <v>0.21</v>
      </c>
      <c r="L21" s="56">
        <v>0.2</v>
      </c>
    </row>
    <row r="22" spans="2:12" s="33" customFormat="1" ht="13.5" customHeight="1">
      <c r="B22" s="61" t="s">
        <v>38</v>
      </c>
      <c r="C22" s="55" t="s">
        <v>2</v>
      </c>
      <c r="D22" s="31" t="s">
        <v>24</v>
      </c>
      <c r="E22" s="34"/>
      <c r="F22" s="34"/>
      <c r="G22" s="51"/>
      <c r="H22" s="35"/>
      <c r="I22" s="39"/>
      <c r="J22" s="39">
        <v>6216491.95</v>
      </c>
      <c r="K22" s="78">
        <v>7517300</v>
      </c>
      <c r="L22" s="78">
        <v>7514100</v>
      </c>
    </row>
    <row r="23" spans="2:15" s="33" customFormat="1" ht="12.75">
      <c r="B23" s="61" t="s">
        <v>39</v>
      </c>
      <c r="C23" s="55" t="s">
        <v>19</v>
      </c>
      <c r="D23" s="31" t="s">
        <v>24</v>
      </c>
      <c r="E23" s="34"/>
      <c r="F23" s="34"/>
      <c r="G23" s="50"/>
      <c r="H23" s="35"/>
      <c r="I23" s="35"/>
      <c r="J23" s="39">
        <v>120384.8</v>
      </c>
      <c r="K23" s="78">
        <v>128315</v>
      </c>
      <c r="L23" s="39">
        <v>126813.4</v>
      </c>
      <c r="M23" s="85"/>
      <c r="N23" s="85"/>
      <c r="O23" s="85"/>
    </row>
    <row r="24" spans="2:16" s="33" customFormat="1" ht="15.75" customHeight="1">
      <c r="B24" s="61" t="s">
        <v>40</v>
      </c>
      <c r="C24" s="55" t="s">
        <v>26</v>
      </c>
      <c r="D24" s="31" t="s">
        <v>24</v>
      </c>
      <c r="E24" s="34"/>
      <c r="F24" s="34"/>
      <c r="G24" s="51"/>
      <c r="H24" s="39"/>
      <c r="I24" s="39"/>
      <c r="J24" s="39">
        <v>804413.11</v>
      </c>
      <c r="K24" s="78">
        <v>8201100</v>
      </c>
      <c r="L24" s="86">
        <v>8198972</v>
      </c>
      <c r="M24" s="87"/>
      <c r="N24" s="87"/>
      <c r="O24" s="87"/>
      <c r="P24" s="88"/>
    </row>
    <row r="25" spans="2:12" s="33" customFormat="1" ht="13.5" customHeight="1">
      <c r="B25" s="104" t="s">
        <v>41</v>
      </c>
      <c r="C25" s="62" t="s">
        <v>27</v>
      </c>
      <c r="D25" s="31" t="s">
        <v>53</v>
      </c>
      <c r="E25" s="63"/>
      <c r="F25" s="63"/>
      <c r="G25" s="45"/>
      <c r="H25" s="28"/>
      <c r="I25" s="28"/>
      <c r="J25" s="28">
        <f>ABS(J27+J28)</f>
        <v>1049</v>
      </c>
      <c r="K25" s="63">
        <v>1132</v>
      </c>
      <c r="L25" s="67">
        <v>1050</v>
      </c>
    </row>
    <row r="26" spans="2:12" s="33" customFormat="1" ht="12.75" customHeight="1">
      <c r="B26" s="104"/>
      <c r="C26" s="62" t="s">
        <v>28</v>
      </c>
      <c r="D26" s="69"/>
      <c r="E26" s="14"/>
      <c r="F26" s="14"/>
      <c r="G26" s="49"/>
      <c r="H26" s="60"/>
      <c r="I26" s="60"/>
      <c r="J26" s="60"/>
      <c r="K26" s="14"/>
      <c r="L26" s="43"/>
    </row>
    <row r="27" spans="2:12" s="33" customFormat="1" ht="12.75">
      <c r="B27" s="104"/>
      <c r="C27" s="62" t="s">
        <v>29</v>
      </c>
      <c r="D27" s="31" t="s">
        <v>53</v>
      </c>
      <c r="E27" s="32"/>
      <c r="F27" s="32"/>
      <c r="G27" s="52"/>
      <c r="H27" s="29"/>
      <c r="I27" s="29"/>
      <c r="J27" s="29">
        <v>378</v>
      </c>
      <c r="K27" s="32">
        <v>436</v>
      </c>
      <c r="L27" s="29">
        <v>380</v>
      </c>
    </row>
    <row r="28" spans="2:12" s="33" customFormat="1" ht="12.75">
      <c r="B28" s="104"/>
      <c r="C28" s="62" t="s">
        <v>30</v>
      </c>
      <c r="D28" s="31" t="s">
        <v>53</v>
      </c>
      <c r="E28" s="34"/>
      <c r="F28" s="34"/>
      <c r="G28" s="47"/>
      <c r="H28" s="39"/>
      <c r="I28" s="39"/>
      <c r="J28" s="39">
        <v>671</v>
      </c>
      <c r="K28" s="34">
        <v>696</v>
      </c>
      <c r="L28" s="39">
        <v>670</v>
      </c>
    </row>
    <row r="29" spans="2:12" ht="36.75" customHeight="1">
      <c r="B29" s="6" t="s">
        <v>42</v>
      </c>
      <c r="C29" s="24" t="s">
        <v>31</v>
      </c>
      <c r="D29" s="19" t="s">
        <v>54</v>
      </c>
      <c r="E29" s="7"/>
      <c r="F29" s="7"/>
      <c r="G29" s="47"/>
      <c r="H29" s="39"/>
      <c r="I29" s="56"/>
      <c r="J29" s="39">
        <v>24.6</v>
      </c>
      <c r="K29" s="7">
        <v>24.6</v>
      </c>
      <c r="L29" s="39">
        <v>24.6</v>
      </c>
    </row>
    <row r="30" spans="2:12" ht="22.5">
      <c r="B30" s="6" t="s">
        <v>55</v>
      </c>
      <c r="C30" s="27" t="s">
        <v>32</v>
      </c>
      <c r="D30" s="19" t="s">
        <v>71</v>
      </c>
      <c r="E30" s="7"/>
      <c r="F30" s="7"/>
      <c r="G30" s="47"/>
      <c r="H30" s="56"/>
      <c r="I30" s="56"/>
      <c r="J30" s="56">
        <v>115473</v>
      </c>
      <c r="K30" s="7">
        <v>139716</v>
      </c>
      <c r="L30" s="39">
        <v>104337.84</v>
      </c>
    </row>
    <row r="31" spans="2:12" ht="36" customHeight="1">
      <c r="B31" s="8" t="s">
        <v>56</v>
      </c>
      <c r="C31" s="24" t="s">
        <v>43</v>
      </c>
      <c r="D31" s="16" t="s">
        <v>54</v>
      </c>
      <c r="E31" s="9"/>
      <c r="F31" s="9"/>
      <c r="G31" s="45"/>
      <c r="H31" s="57"/>
      <c r="I31" s="57"/>
      <c r="J31" s="57">
        <v>65.9</v>
      </c>
      <c r="K31" s="9">
        <v>65.7</v>
      </c>
      <c r="L31" s="28">
        <v>72.2</v>
      </c>
    </row>
    <row r="32" spans="1:12" ht="15" customHeight="1">
      <c r="A32" s="96">
        <v>17</v>
      </c>
      <c r="B32" s="95" t="s">
        <v>69</v>
      </c>
      <c r="C32" s="27" t="s">
        <v>74</v>
      </c>
      <c r="D32" s="19"/>
      <c r="E32" s="14"/>
      <c r="F32" s="14"/>
      <c r="G32" s="49"/>
      <c r="H32" s="60"/>
      <c r="I32" s="60"/>
      <c r="J32" s="60"/>
      <c r="K32" s="14"/>
      <c r="L32" s="43"/>
    </row>
    <row r="33" spans="1:12" s="33" customFormat="1" ht="15" customHeight="1">
      <c r="A33" s="96"/>
      <c r="B33" s="96"/>
      <c r="C33" s="30" t="s">
        <v>87</v>
      </c>
      <c r="D33" s="31" t="s">
        <v>57</v>
      </c>
      <c r="E33" s="32"/>
      <c r="F33" s="32"/>
      <c r="G33" s="89"/>
      <c r="H33" s="90"/>
      <c r="I33" s="29"/>
      <c r="J33" s="29">
        <v>16904.3</v>
      </c>
      <c r="K33" s="32">
        <v>16910.4</v>
      </c>
      <c r="L33" s="90">
        <v>16596.1</v>
      </c>
    </row>
    <row r="34" spans="1:12" s="33" customFormat="1" ht="24" customHeight="1">
      <c r="A34" s="96"/>
      <c r="B34" s="96"/>
      <c r="C34" s="30" t="s">
        <v>84</v>
      </c>
      <c r="D34" s="31" t="s">
        <v>57</v>
      </c>
      <c r="E34" s="34"/>
      <c r="F34" s="34"/>
      <c r="G34" s="53"/>
      <c r="H34" s="29"/>
      <c r="I34" s="39"/>
      <c r="J34" s="39">
        <v>15839</v>
      </c>
      <c r="K34" s="34">
        <v>16948</v>
      </c>
      <c r="L34" s="35">
        <v>16917.4</v>
      </c>
    </row>
    <row r="35" spans="1:12" s="33" customFormat="1" ht="22.5" customHeight="1">
      <c r="A35" s="97"/>
      <c r="B35" s="96"/>
      <c r="C35" s="30" t="s">
        <v>85</v>
      </c>
      <c r="D35" s="31" t="s">
        <v>57</v>
      </c>
      <c r="E35" s="34"/>
      <c r="F35" s="34"/>
      <c r="G35" s="53"/>
      <c r="H35" s="39"/>
      <c r="I35" s="39"/>
      <c r="J35" s="39">
        <v>11977.3</v>
      </c>
      <c r="K35" s="34">
        <v>12703</v>
      </c>
      <c r="L35" s="35">
        <v>12673.7</v>
      </c>
    </row>
    <row r="36" spans="1:12" s="33" customFormat="1" ht="16.5" customHeight="1">
      <c r="A36" s="99"/>
      <c r="B36" s="96"/>
      <c r="C36" s="30" t="s">
        <v>44</v>
      </c>
      <c r="D36" s="31" t="s">
        <v>57</v>
      </c>
      <c r="E36" s="34"/>
      <c r="F36" s="34"/>
      <c r="G36" s="53"/>
      <c r="H36" s="39"/>
      <c r="I36" s="39"/>
      <c r="J36" s="39">
        <v>9414</v>
      </c>
      <c r="K36" s="34">
        <v>9981.3</v>
      </c>
      <c r="L36" s="35">
        <v>9981.3</v>
      </c>
    </row>
    <row r="37" spans="1:12" s="33" customFormat="1" ht="22.5" customHeight="1">
      <c r="A37" s="99"/>
      <c r="B37" s="97"/>
      <c r="C37" s="30" t="s">
        <v>86</v>
      </c>
      <c r="D37" s="31" t="s">
        <v>57</v>
      </c>
      <c r="E37" s="34"/>
      <c r="F37" s="34"/>
      <c r="G37" s="53"/>
      <c r="H37" s="39"/>
      <c r="I37" s="39"/>
      <c r="J37" s="39">
        <v>12862</v>
      </c>
      <c r="K37" s="34">
        <v>13190</v>
      </c>
      <c r="L37" s="35">
        <v>12688.1</v>
      </c>
    </row>
    <row r="38" spans="2:12" s="33" customFormat="1" ht="12.75">
      <c r="B38" s="96" t="s">
        <v>58</v>
      </c>
      <c r="C38" s="64" t="s">
        <v>45</v>
      </c>
      <c r="D38" s="65" t="s">
        <v>53</v>
      </c>
      <c r="E38" s="63"/>
      <c r="F38" s="63"/>
      <c r="G38" s="45"/>
      <c r="H38" s="28"/>
      <c r="I38" s="28"/>
      <c r="J38" s="28">
        <v>401</v>
      </c>
      <c r="K38" s="63">
        <v>412</v>
      </c>
      <c r="L38" s="28">
        <v>400</v>
      </c>
    </row>
    <row r="39" spans="2:12" ht="12.75" customHeight="1">
      <c r="B39" s="96"/>
      <c r="C39" s="27" t="s">
        <v>46</v>
      </c>
      <c r="D39" s="21"/>
      <c r="E39" s="14"/>
      <c r="F39" s="14"/>
      <c r="G39" s="49"/>
      <c r="H39" s="60"/>
      <c r="I39" s="60"/>
      <c r="J39" s="60"/>
      <c r="K39" s="14"/>
      <c r="L39" s="43"/>
    </row>
    <row r="40" spans="2:12" ht="13.5" customHeight="1">
      <c r="B40" s="96"/>
      <c r="C40" s="27" t="s">
        <v>47</v>
      </c>
      <c r="D40" s="22" t="s">
        <v>53</v>
      </c>
      <c r="E40" s="10"/>
      <c r="F40" s="10"/>
      <c r="G40" s="52"/>
      <c r="H40" s="59"/>
      <c r="I40" s="59"/>
      <c r="J40" s="59"/>
      <c r="K40" s="10"/>
      <c r="L40" s="29"/>
    </row>
    <row r="41" spans="2:12" ht="13.5" customHeight="1">
      <c r="B41" s="97"/>
      <c r="C41" s="27" t="s">
        <v>48</v>
      </c>
      <c r="D41" s="22" t="s">
        <v>53</v>
      </c>
      <c r="E41" s="7"/>
      <c r="F41" s="7"/>
      <c r="G41" s="47"/>
      <c r="H41" s="56"/>
      <c r="I41" s="56"/>
      <c r="J41" s="56"/>
      <c r="K41" s="7"/>
      <c r="L41" s="39"/>
    </row>
    <row r="42" spans="2:12" s="70" customFormat="1" ht="59.25" customHeight="1">
      <c r="B42" s="79" t="s">
        <v>59</v>
      </c>
      <c r="C42" s="62" t="s">
        <v>78</v>
      </c>
      <c r="D42" s="71" t="s">
        <v>54</v>
      </c>
      <c r="E42" s="34"/>
      <c r="F42" s="34"/>
      <c r="G42" s="39"/>
      <c r="H42" s="39"/>
      <c r="I42" s="39"/>
      <c r="J42" s="39">
        <v>99</v>
      </c>
      <c r="K42" s="34">
        <v>99.5</v>
      </c>
      <c r="L42" s="39">
        <v>99.5</v>
      </c>
    </row>
    <row r="43" spans="2:12" s="70" customFormat="1" ht="25.5" customHeight="1">
      <c r="B43" s="79" t="s">
        <v>60</v>
      </c>
      <c r="C43" s="62" t="s">
        <v>79</v>
      </c>
      <c r="D43" s="71" t="s">
        <v>54</v>
      </c>
      <c r="E43" s="34"/>
      <c r="F43" s="34"/>
      <c r="G43" s="39"/>
      <c r="H43" s="39"/>
      <c r="I43" s="39"/>
      <c r="J43" s="39">
        <v>80</v>
      </c>
      <c r="K43" s="34">
        <v>80</v>
      </c>
      <c r="L43" s="39">
        <v>80</v>
      </c>
    </row>
    <row r="44" spans="2:12" s="70" customFormat="1" ht="15" customHeight="1">
      <c r="B44" s="79" t="s">
        <v>61</v>
      </c>
      <c r="C44" s="62" t="s">
        <v>80</v>
      </c>
      <c r="D44" s="71" t="s">
        <v>54</v>
      </c>
      <c r="E44" s="34"/>
      <c r="F44" s="34"/>
      <c r="G44" s="39"/>
      <c r="H44" s="39"/>
      <c r="I44" s="39"/>
      <c r="J44" s="39">
        <v>31</v>
      </c>
      <c r="K44" s="34">
        <v>31</v>
      </c>
      <c r="L44" s="39">
        <v>31</v>
      </c>
    </row>
    <row r="45" spans="2:12" s="70" customFormat="1" ht="36" customHeight="1">
      <c r="B45" s="79" t="s">
        <v>62</v>
      </c>
      <c r="C45" s="62" t="s">
        <v>49</v>
      </c>
      <c r="D45" s="65" t="s">
        <v>54</v>
      </c>
      <c r="E45" s="32"/>
      <c r="F45" s="32"/>
      <c r="G45" s="29"/>
      <c r="H45" s="29"/>
      <c r="I45" s="39"/>
      <c r="J45" s="39">
        <v>35</v>
      </c>
      <c r="K45" s="34">
        <v>35</v>
      </c>
      <c r="L45" s="39">
        <v>35</v>
      </c>
    </row>
    <row r="46" spans="2:12" s="70" customFormat="1" ht="27" customHeight="1">
      <c r="B46" s="68" t="s">
        <v>63</v>
      </c>
      <c r="C46" s="62" t="s">
        <v>50</v>
      </c>
      <c r="D46" s="72" t="s">
        <v>54</v>
      </c>
      <c r="E46" s="63"/>
      <c r="F46" s="63"/>
      <c r="G46" s="28"/>
      <c r="H46" s="28"/>
      <c r="I46" s="28"/>
      <c r="J46" s="28">
        <v>12.1</v>
      </c>
      <c r="K46" s="63">
        <v>12.1</v>
      </c>
      <c r="L46" s="28">
        <v>12</v>
      </c>
    </row>
    <row r="47" spans="2:12" ht="46.5" customHeight="1">
      <c r="B47" s="6" t="s">
        <v>64</v>
      </c>
      <c r="C47" s="27" t="s">
        <v>81</v>
      </c>
      <c r="D47" s="22" t="s">
        <v>54</v>
      </c>
      <c r="E47" s="7"/>
      <c r="F47" s="7"/>
      <c r="G47" s="47"/>
      <c r="H47" s="56"/>
      <c r="I47" s="56"/>
      <c r="J47" s="56">
        <v>6</v>
      </c>
      <c r="K47" s="7">
        <v>5.5</v>
      </c>
      <c r="L47" s="39">
        <v>5.5</v>
      </c>
    </row>
    <row r="48" spans="2:12" ht="48" customHeight="1">
      <c r="B48" s="6" t="s">
        <v>65</v>
      </c>
      <c r="C48" s="27" t="s">
        <v>82</v>
      </c>
      <c r="D48" s="22" t="s">
        <v>54</v>
      </c>
      <c r="E48" s="7"/>
      <c r="F48" s="7"/>
      <c r="G48" s="47"/>
      <c r="H48" s="56"/>
      <c r="I48" s="56"/>
      <c r="J48" s="56">
        <v>0</v>
      </c>
      <c r="K48" s="7">
        <v>0</v>
      </c>
      <c r="L48" s="39">
        <v>0</v>
      </c>
    </row>
    <row r="49" spans="2:12" ht="37.5" customHeight="1">
      <c r="B49" s="101" t="s">
        <v>66</v>
      </c>
      <c r="C49" s="27" t="s">
        <v>83</v>
      </c>
      <c r="D49" s="22" t="s">
        <v>54</v>
      </c>
      <c r="E49" s="7"/>
      <c r="F49" s="7"/>
      <c r="G49" s="47"/>
      <c r="H49" s="56"/>
      <c r="I49" s="56"/>
      <c r="J49" s="56">
        <v>72</v>
      </c>
      <c r="K49" s="7">
        <v>75</v>
      </c>
      <c r="L49" s="39">
        <v>70</v>
      </c>
    </row>
    <row r="50" spans="2:12" ht="25.5" customHeight="1">
      <c r="B50" s="101"/>
      <c r="C50" s="27" t="s">
        <v>51</v>
      </c>
      <c r="D50" s="22" t="s">
        <v>54</v>
      </c>
      <c r="E50" s="7"/>
      <c r="F50" s="7"/>
      <c r="G50" s="47"/>
      <c r="H50" s="56"/>
      <c r="I50" s="56"/>
      <c r="J50" s="56"/>
      <c r="K50" s="7"/>
      <c r="L50" s="39"/>
    </row>
    <row r="51" spans="2:12" ht="13.5" customHeight="1">
      <c r="B51" s="101"/>
      <c r="C51" s="27" t="s">
        <v>52</v>
      </c>
      <c r="D51" s="22" t="s">
        <v>67</v>
      </c>
      <c r="E51" s="7"/>
      <c r="F51" s="7"/>
      <c r="G51" s="47"/>
      <c r="H51" s="56"/>
      <c r="I51" s="56"/>
      <c r="J51" s="56" t="s">
        <v>95</v>
      </c>
      <c r="K51" s="56" t="s">
        <v>95</v>
      </c>
      <c r="L51" s="39" t="s">
        <v>95</v>
      </c>
    </row>
    <row r="52" spans="2:12" ht="15.75" customHeight="1">
      <c r="B52" s="6" t="s">
        <v>75</v>
      </c>
      <c r="C52" s="27" t="s">
        <v>72</v>
      </c>
      <c r="D52" s="22" t="s">
        <v>73</v>
      </c>
      <c r="E52" s="7"/>
      <c r="F52" s="7"/>
      <c r="G52" s="47"/>
      <c r="H52" s="56"/>
      <c r="I52" s="56"/>
      <c r="J52" s="56">
        <v>44.1</v>
      </c>
      <c r="K52" s="56">
        <v>44.1</v>
      </c>
      <c r="L52" s="39">
        <v>44.1</v>
      </c>
    </row>
    <row r="53" spans="2:12" ht="39" customHeight="1">
      <c r="B53" s="6" t="s">
        <v>98</v>
      </c>
      <c r="C53" s="91" t="s">
        <v>100</v>
      </c>
      <c r="D53" s="22" t="s">
        <v>54</v>
      </c>
      <c r="E53" s="7"/>
      <c r="F53" s="7"/>
      <c r="G53" s="47"/>
      <c r="H53" s="56"/>
      <c r="I53" s="56"/>
      <c r="J53" s="56">
        <v>34</v>
      </c>
      <c r="K53" s="56">
        <v>34</v>
      </c>
      <c r="L53" s="39">
        <v>34</v>
      </c>
    </row>
    <row r="54" spans="2:12" ht="39.75" customHeight="1">
      <c r="B54" s="6" t="s">
        <v>99</v>
      </c>
      <c r="C54" s="93" t="s">
        <v>101</v>
      </c>
      <c r="D54" s="92" t="s">
        <v>54</v>
      </c>
      <c r="E54" s="7"/>
      <c r="F54" s="7"/>
      <c r="G54" s="47"/>
      <c r="H54" s="7"/>
      <c r="I54" s="56"/>
      <c r="J54" s="56">
        <v>25</v>
      </c>
      <c r="K54" s="7">
        <v>25</v>
      </c>
      <c r="L54" s="39">
        <v>25</v>
      </c>
    </row>
    <row r="55" spans="2:12" ht="29.25" customHeight="1">
      <c r="B55" s="3"/>
      <c r="C55" s="98"/>
      <c r="D55" s="98"/>
      <c r="E55" s="4"/>
      <c r="F55" s="4"/>
      <c r="G55" s="41"/>
      <c r="H55" s="4"/>
      <c r="I55" s="76"/>
      <c r="J55" s="76"/>
      <c r="K55" s="4"/>
      <c r="L55" s="41"/>
    </row>
    <row r="56" spans="3:12" ht="12.75">
      <c r="C56" s="5"/>
      <c r="D56" s="5"/>
      <c r="E56" s="5"/>
      <c r="F56" s="5"/>
      <c r="H56" s="5"/>
      <c r="I56" s="77"/>
      <c r="J56" s="77"/>
      <c r="K56" s="5"/>
      <c r="L56" s="36"/>
    </row>
  </sheetData>
  <sheetProtection/>
  <mergeCells count="14">
    <mergeCell ref="B15:B17"/>
    <mergeCell ref="B25:B28"/>
    <mergeCell ref="A32:A35"/>
    <mergeCell ref="B2:O2"/>
    <mergeCell ref="K1:L1"/>
    <mergeCell ref="B32:B37"/>
    <mergeCell ref="C55:D55"/>
    <mergeCell ref="A36:A37"/>
    <mergeCell ref="B3:D3"/>
    <mergeCell ref="B38:B41"/>
    <mergeCell ref="B49:B51"/>
    <mergeCell ref="B6:B9"/>
    <mergeCell ref="B10:B11"/>
    <mergeCell ref="B12:B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differentFirst="1"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Тябин К.В.</dc:creator>
  <cp:keywords/>
  <dc:description/>
  <cp:lastModifiedBy>Мариана</cp:lastModifiedBy>
  <cp:lastPrinted>2014-03-14T11:37:23Z</cp:lastPrinted>
  <dcterms:created xsi:type="dcterms:W3CDTF">2005-02-25T09:28:55Z</dcterms:created>
  <dcterms:modified xsi:type="dcterms:W3CDTF">2015-01-29T14:01:46Z</dcterms:modified>
  <cp:category/>
  <cp:version/>
  <cp:contentType/>
  <cp:contentStatus/>
</cp:coreProperties>
</file>