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20055" windowHeight="115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0" i="1"/>
  <c r="F11" s="1"/>
  <c r="R10"/>
  <c r="R11" s="1"/>
  <c r="Q10"/>
  <c r="Q11" s="1"/>
  <c r="P10"/>
  <c r="P11" s="1"/>
  <c r="O10"/>
  <c r="O11" s="1"/>
  <c r="N10"/>
  <c r="N11" s="1"/>
  <c r="M10"/>
  <c r="M11" s="1"/>
  <c r="L10"/>
  <c r="L11" s="1"/>
  <c r="K10"/>
  <c r="K11" s="1"/>
  <c r="J10"/>
  <c r="J11" s="1"/>
  <c r="I10"/>
  <c r="I11" s="1"/>
  <c r="H10"/>
  <c r="H11" s="1"/>
  <c r="G10"/>
  <c r="G11" s="1"/>
  <c r="E10"/>
  <c r="E11" s="1"/>
  <c r="D10"/>
  <c r="D11" s="1"/>
  <c r="C10"/>
  <c r="C11" s="1"/>
  <c r="S9"/>
  <c r="T9" s="1"/>
  <c r="S8"/>
  <c r="S10" l="1"/>
  <c r="T10" s="1"/>
  <c r="T8"/>
  <c r="S11" l="1"/>
  <c r="T11" s="1"/>
</calcChain>
</file>

<file path=xl/sharedStrings.xml><?xml version="1.0" encoding="utf-8"?>
<sst xmlns="http://schemas.openxmlformats.org/spreadsheetml/2006/main" count="19" uniqueCount="13">
  <si>
    <t>показатели</t>
  </si>
  <si>
    <t>МКУ "Дом культуры"</t>
  </si>
  <si>
    <t>МКУ "ЦБС"</t>
  </si>
  <si>
    <t>всего</t>
  </si>
  <si>
    <t>рейтинг</t>
  </si>
  <si>
    <t>ср.оценка</t>
  </si>
  <si>
    <t>1-критерии открытости и доступность информации об организации</t>
  </si>
  <si>
    <t xml:space="preserve">Сводные результаты по НОК предоставляемой услуги  учреждениями культуры </t>
  </si>
  <si>
    <t>Учреждения культуры</t>
  </si>
  <si>
    <t>2-критерии комфортности условий предоставления услуг и доступности  их получении</t>
  </si>
  <si>
    <t>3-критерий времени ожидания предоставления услуг</t>
  </si>
  <si>
    <t>4-критерии доброжелательности, вежливости и компетентности</t>
  </si>
  <si>
    <t xml:space="preserve">5-критерии удовлетворенности качеством  оказания  услуг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</si>
</sst>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3" fillId="0" borderId="1" xfId="0" applyFont="1" applyBorder="1"/>
    <xf numFmtId="0" fontId="3" fillId="2" borderId="1" xfId="0" applyFont="1" applyFill="1" applyBorder="1"/>
    <xf numFmtId="0" fontId="0" fillId="0" borderId="0" xfId="0" applyBorder="1"/>
    <xf numFmtId="0" fontId="1" fillId="0" borderId="0" xfId="0" applyFont="1" applyBorder="1"/>
    <xf numFmtId="164" fontId="0" fillId="0" borderId="0" xfId="0" applyNumberFormat="1" applyBorder="1"/>
    <xf numFmtId="0" fontId="1" fillId="0" borderId="0" xfId="0" applyFont="1" applyFill="1" applyBorder="1"/>
    <xf numFmtId="0" fontId="1" fillId="2" borderId="0" xfId="0" applyFont="1" applyFill="1" applyBorder="1"/>
    <xf numFmtId="0" fontId="3" fillId="0" borderId="0" xfId="0" applyFont="1" applyBorder="1"/>
    <xf numFmtId="0" fontId="3" fillId="2" borderId="0" xfId="0" applyFont="1" applyFill="1" applyBorder="1"/>
    <xf numFmtId="164" fontId="1" fillId="0" borderId="0" xfId="0" applyNumberFormat="1" applyFont="1" applyBorder="1"/>
    <xf numFmtId="2" fontId="1" fillId="0" borderId="0" xfId="0" applyNumberFormat="1" applyFont="1" applyBorder="1"/>
    <xf numFmtId="2" fontId="0" fillId="0" borderId="0" xfId="0" applyNumberFormat="1" applyBorder="1"/>
    <xf numFmtId="0" fontId="1" fillId="0" borderId="2" xfId="0" applyFont="1" applyBorder="1"/>
    <xf numFmtId="0" fontId="2" fillId="0" borderId="1" xfId="0" applyFont="1" applyBorder="1"/>
    <xf numFmtId="0" fontId="2" fillId="0" borderId="2" xfId="0" applyFont="1" applyBorder="1"/>
    <xf numFmtId="0" fontId="4" fillId="0" borderId="1" xfId="0" applyFont="1" applyBorder="1"/>
    <xf numFmtId="2" fontId="4" fillId="0" borderId="1" xfId="0" applyNumberFormat="1" applyFont="1" applyBorder="1"/>
    <xf numFmtId="0" fontId="2" fillId="0" borderId="1" xfId="0" applyFont="1" applyBorder="1" applyAlignment="1">
      <alignment textRotation="90"/>
    </xf>
    <xf numFmtId="0" fontId="2" fillId="0" borderId="2" xfId="0" applyFont="1" applyBorder="1" applyAlignment="1">
      <alignment textRotation="90"/>
    </xf>
    <xf numFmtId="0" fontId="2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tabSelected="1" workbookViewId="0">
      <selection activeCell="H7" sqref="H7"/>
    </sheetView>
  </sheetViews>
  <sheetFormatPr defaultRowHeight="15"/>
  <cols>
    <col min="1" max="1" width="4.5703125" customWidth="1"/>
    <col min="2" max="2" width="16.5703125" customWidth="1"/>
    <col min="3" max="3" width="5.42578125" customWidth="1"/>
    <col min="4" max="4" width="6.5703125" customWidth="1"/>
    <col min="5" max="7" width="6.28515625" customWidth="1"/>
    <col min="8" max="8" width="6.140625" customWidth="1"/>
    <col min="9" max="9" width="5.5703125" customWidth="1"/>
    <col min="10" max="11" width="6" customWidth="1"/>
    <col min="12" max="12" width="6.7109375" customWidth="1"/>
    <col min="13" max="13" width="5.7109375" customWidth="1"/>
    <col min="14" max="14" width="5.85546875" customWidth="1"/>
    <col min="15" max="15" width="6.28515625" customWidth="1"/>
    <col min="16" max="16" width="5.7109375" customWidth="1"/>
    <col min="17" max="17" width="5.42578125" customWidth="1"/>
    <col min="18" max="18" width="5" customWidth="1"/>
    <col min="19" max="19" width="5.85546875" customWidth="1"/>
    <col min="20" max="20" width="6.5703125" customWidth="1"/>
    <col min="21" max="21" width="6.28515625" customWidth="1"/>
  </cols>
  <sheetData>
    <row r="2" spans="1:2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1" ht="18" customHeight="1">
      <c r="B3" s="2"/>
      <c r="C3" s="26" t="s">
        <v>7</v>
      </c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"/>
    </row>
    <row r="4" spans="1:2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1" ht="72" customHeight="1">
      <c r="A5" s="1"/>
      <c r="B5" s="25" t="s">
        <v>8</v>
      </c>
      <c r="C5" s="28" t="s">
        <v>6</v>
      </c>
      <c r="D5" s="29"/>
      <c r="E5" s="30"/>
      <c r="F5" s="28" t="s">
        <v>9</v>
      </c>
      <c r="G5" s="29"/>
      <c r="H5" s="29"/>
      <c r="I5" s="29"/>
      <c r="J5" s="30"/>
      <c r="K5" s="28" t="s">
        <v>10</v>
      </c>
      <c r="L5" s="30"/>
      <c r="M5" s="33" t="s">
        <v>11</v>
      </c>
      <c r="N5" s="34"/>
      <c r="O5" s="28" t="s">
        <v>12</v>
      </c>
      <c r="P5" s="29"/>
      <c r="Q5" s="29"/>
      <c r="R5" s="30"/>
      <c r="S5" s="35" t="s">
        <v>3</v>
      </c>
      <c r="T5" s="35" t="s">
        <v>5</v>
      </c>
      <c r="U5" s="35" t="s">
        <v>4</v>
      </c>
    </row>
    <row r="6" spans="1:21">
      <c r="A6" s="1"/>
      <c r="B6" s="3"/>
      <c r="C6" s="31" t="s">
        <v>0</v>
      </c>
      <c r="D6" s="31"/>
      <c r="E6" s="32"/>
      <c r="F6" s="31" t="s">
        <v>0</v>
      </c>
      <c r="G6" s="31"/>
      <c r="H6" s="31"/>
      <c r="I6" s="31"/>
      <c r="J6" s="31"/>
      <c r="K6" s="31" t="s">
        <v>0</v>
      </c>
      <c r="L6" s="31"/>
      <c r="M6" s="31" t="s">
        <v>0</v>
      </c>
      <c r="N6" s="32"/>
      <c r="O6" s="31" t="s">
        <v>0</v>
      </c>
      <c r="P6" s="31"/>
      <c r="Q6" s="31"/>
      <c r="R6" s="32"/>
      <c r="S6" s="35"/>
      <c r="T6" s="35"/>
      <c r="U6" s="36"/>
    </row>
    <row r="7" spans="1:21" ht="53.25" customHeight="1">
      <c r="A7" s="1"/>
      <c r="B7" s="3"/>
      <c r="C7" s="22">
        <v>211000009</v>
      </c>
      <c r="D7" s="22">
        <v>211000008</v>
      </c>
      <c r="E7" s="23">
        <v>221000010</v>
      </c>
      <c r="F7" s="22">
        <v>212000014</v>
      </c>
      <c r="G7" s="22">
        <v>212000012</v>
      </c>
      <c r="H7" s="24">
        <v>212000011</v>
      </c>
      <c r="I7" s="22">
        <v>212000013</v>
      </c>
      <c r="J7" s="22">
        <v>212000010</v>
      </c>
      <c r="K7" s="22">
        <v>213000004</v>
      </c>
      <c r="L7" s="22">
        <v>213000005</v>
      </c>
      <c r="M7" s="22">
        <v>214000003</v>
      </c>
      <c r="N7" s="23">
        <v>214000004</v>
      </c>
      <c r="O7" s="22">
        <v>215000008</v>
      </c>
      <c r="P7" s="22">
        <v>215000009</v>
      </c>
      <c r="Q7" s="22">
        <v>215000011</v>
      </c>
      <c r="R7" s="23">
        <v>215000010</v>
      </c>
      <c r="S7" s="35"/>
      <c r="T7" s="35"/>
      <c r="U7" s="36"/>
    </row>
    <row r="8" spans="1:21">
      <c r="A8" s="1">
        <v>1</v>
      </c>
      <c r="B8" s="4" t="s">
        <v>1</v>
      </c>
      <c r="C8" s="3">
        <v>7</v>
      </c>
      <c r="D8" s="3">
        <v>7</v>
      </c>
      <c r="E8" s="17">
        <v>10</v>
      </c>
      <c r="F8" s="3">
        <v>10</v>
      </c>
      <c r="G8" s="3">
        <v>6</v>
      </c>
      <c r="H8" s="3">
        <v>9</v>
      </c>
      <c r="I8" s="3">
        <v>10</v>
      </c>
      <c r="J8" s="3">
        <v>8</v>
      </c>
      <c r="K8" s="3">
        <v>10</v>
      </c>
      <c r="L8" s="3">
        <v>10</v>
      </c>
      <c r="M8" s="3">
        <v>10</v>
      </c>
      <c r="N8" s="17">
        <v>10</v>
      </c>
      <c r="O8" s="3">
        <v>8</v>
      </c>
      <c r="P8" s="3">
        <v>9</v>
      </c>
      <c r="Q8" s="3">
        <v>9</v>
      </c>
      <c r="R8" s="17">
        <v>7</v>
      </c>
      <c r="S8" s="20">
        <f>SUM(C8:R8)</f>
        <v>140</v>
      </c>
      <c r="T8" s="21">
        <f>S8/16</f>
        <v>8.75</v>
      </c>
      <c r="U8" s="20">
        <v>2</v>
      </c>
    </row>
    <row r="9" spans="1:21">
      <c r="A9" s="1">
        <v>2</v>
      </c>
      <c r="B9" s="4" t="s">
        <v>2</v>
      </c>
      <c r="C9" s="3">
        <v>7</v>
      </c>
      <c r="D9" s="3">
        <v>7</v>
      </c>
      <c r="E9" s="17">
        <v>10</v>
      </c>
      <c r="F9" s="3">
        <v>10</v>
      </c>
      <c r="G9" s="3">
        <v>7</v>
      </c>
      <c r="H9" s="3">
        <v>9</v>
      </c>
      <c r="I9" s="3">
        <v>10</v>
      </c>
      <c r="J9" s="3">
        <v>9</v>
      </c>
      <c r="K9" s="3">
        <v>10</v>
      </c>
      <c r="L9" s="3">
        <v>10</v>
      </c>
      <c r="M9" s="3">
        <v>10</v>
      </c>
      <c r="N9" s="17">
        <v>10</v>
      </c>
      <c r="O9" s="3">
        <v>7</v>
      </c>
      <c r="P9" s="3">
        <v>9</v>
      </c>
      <c r="Q9" s="3">
        <v>9</v>
      </c>
      <c r="R9" s="17">
        <v>7</v>
      </c>
      <c r="S9" s="20">
        <f>SUM(C9:R9)</f>
        <v>141</v>
      </c>
      <c r="T9" s="21">
        <f t="shared" ref="T9:T11" si="0">S9/16</f>
        <v>8.8125</v>
      </c>
      <c r="U9" s="20">
        <v>1</v>
      </c>
    </row>
    <row r="10" spans="1:21" ht="15.75">
      <c r="A10" s="5"/>
      <c r="B10" s="6" t="s">
        <v>3</v>
      </c>
      <c r="C10" s="18">
        <f t="shared" ref="C10:S10" si="1">SUM(C8:C9)</f>
        <v>14</v>
      </c>
      <c r="D10" s="18">
        <f t="shared" si="1"/>
        <v>14</v>
      </c>
      <c r="E10" s="19">
        <f t="shared" si="1"/>
        <v>20</v>
      </c>
      <c r="F10" s="18">
        <f>SUM(F8:F9)</f>
        <v>20</v>
      </c>
      <c r="G10" s="18">
        <f t="shared" si="1"/>
        <v>13</v>
      </c>
      <c r="H10" s="18">
        <f t="shared" si="1"/>
        <v>18</v>
      </c>
      <c r="I10" s="18">
        <f t="shared" si="1"/>
        <v>20</v>
      </c>
      <c r="J10" s="18">
        <f t="shared" si="1"/>
        <v>17</v>
      </c>
      <c r="K10" s="18">
        <f t="shared" si="1"/>
        <v>20</v>
      </c>
      <c r="L10" s="18">
        <f t="shared" si="1"/>
        <v>20</v>
      </c>
      <c r="M10" s="18">
        <f t="shared" si="1"/>
        <v>20</v>
      </c>
      <c r="N10" s="19">
        <f t="shared" si="1"/>
        <v>20</v>
      </c>
      <c r="O10" s="18">
        <f t="shared" si="1"/>
        <v>15</v>
      </c>
      <c r="P10" s="18">
        <f t="shared" si="1"/>
        <v>18</v>
      </c>
      <c r="Q10" s="18">
        <f t="shared" si="1"/>
        <v>18</v>
      </c>
      <c r="R10" s="19">
        <f t="shared" si="1"/>
        <v>14</v>
      </c>
      <c r="S10" s="20">
        <f t="shared" si="1"/>
        <v>281</v>
      </c>
      <c r="T10" s="21">
        <f t="shared" si="0"/>
        <v>17.5625</v>
      </c>
      <c r="U10" s="20"/>
    </row>
    <row r="11" spans="1:21" ht="15.75">
      <c r="A11" s="5"/>
      <c r="B11" s="6" t="s">
        <v>5</v>
      </c>
      <c r="C11" s="18">
        <f>C10/2</f>
        <v>7</v>
      </c>
      <c r="D11" s="18">
        <f t="shared" ref="D11:S11" si="2">D10/2</f>
        <v>7</v>
      </c>
      <c r="E11" s="19">
        <f t="shared" si="2"/>
        <v>10</v>
      </c>
      <c r="F11" s="19">
        <f t="shared" si="2"/>
        <v>10</v>
      </c>
      <c r="G11" s="18">
        <f t="shared" si="2"/>
        <v>6.5</v>
      </c>
      <c r="H11" s="18">
        <f t="shared" si="2"/>
        <v>9</v>
      </c>
      <c r="I11" s="18">
        <f t="shared" si="2"/>
        <v>10</v>
      </c>
      <c r="J11" s="18">
        <f t="shared" si="2"/>
        <v>8.5</v>
      </c>
      <c r="K11" s="18">
        <f t="shared" si="2"/>
        <v>10</v>
      </c>
      <c r="L11" s="18">
        <f t="shared" si="2"/>
        <v>10</v>
      </c>
      <c r="M11" s="18">
        <f t="shared" si="2"/>
        <v>10</v>
      </c>
      <c r="N11" s="19">
        <f t="shared" si="2"/>
        <v>10</v>
      </c>
      <c r="O11" s="18">
        <f t="shared" si="2"/>
        <v>7.5</v>
      </c>
      <c r="P11" s="18">
        <f t="shared" si="2"/>
        <v>9</v>
      </c>
      <c r="Q11" s="18">
        <f t="shared" si="2"/>
        <v>9</v>
      </c>
      <c r="R11" s="19">
        <f t="shared" si="2"/>
        <v>7</v>
      </c>
      <c r="S11" s="18">
        <f t="shared" si="2"/>
        <v>140.5</v>
      </c>
      <c r="T11" s="21">
        <f t="shared" si="0"/>
        <v>8.78125</v>
      </c>
      <c r="U11" s="20"/>
    </row>
    <row r="12" spans="1:2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7"/>
      <c r="T12" s="9"/>
      <c r="U12" s="7"/>
    </row>
    <row r="13" spans="1:2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7"/>
      <c r="T13" s="9"/>
      <c r="U13" s="10"/>
    </row>
    <row r="14" spans="1:2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7"/>
      <c r="T14" s="9"/>
      <c r="U14" s="7"/>
    </row>
    <row r="15" spans="1:2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7"/>
      <c r="T15" s="9"/>
      <c r="U15" s="7"/>
    </row>
    <row r="16" spans="1:2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7"/>
      <c r="T16" s="9"/>
      <c r="U16" s="7"/>
    </row>
    <row r="17" spans="1:2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7"/>
      <c r="T17" s="9"/>
      <c r="U17" s="7"/>
    </row>
    <row r="18" spans="1:2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7"/>
      <c r="T18" s="9"/>
      <c r="U18" s="10"/>
    </row>
    <row r="19" spans="1:2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7"/>
      <c r="T19" s="9"/>
      <c r="U19" s="10"/>
    </row>
    <row r="20" spans="1:21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7"/>
      <c r="T20" s="9"/>
      <c r="U20" s="7"/>
    </row>
    <row r="21" spans="1:2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7"/>
      <c r="T21" s="9"/>
      <c r="U21" s="10"/>
    </row>
    <row r="22" spans="1:2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7"/>
      <c r="T22" s="9"/>
      <c r="U22" s="10"/>
    </row>
    <row r="23" spans="1:2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7"/>
      <c r="T23" s="9"/>
      <c r="U23" s="7"/>
    </row>
    <row r="24" spans="1:2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7"/>
      <c r="T24" s="9"/>
      <c r="U24" s="10"/>
    </row>
    <row r="25" spans="1:2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7"/>
      <c r="T25" s="9"/>
      <c r="U25" s="7"/>
    </row>
    <row r="26" spans="1:2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7"/>
      <c r="T26" s="9"/>
      <c r="U26" s="7"/>
    </row>
    <row r="27" spans="1:2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7"/>
      <c r="T27" s="9"/>
      <c r="U27" s="7"/>
    </row>
    <row r="28" spans="1:21">
      <c r="A28" s="7"/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7"/>
      <c r="T28" s="9"/>
      <c r="U28" s="7"/>
    </row>
    <row r="29" spans="1:21">
      <c r="A29" s="7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7"/>
      <c r="T29" s="9"/>
      <c r="U29" s="7"/>
    </row>
    <row r="30" spans="1:21">
      <c r="A30" s="7"/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7"/>
      <c r="T30" s="9"/>
      <c r="U30" s="7"/>
    </row>
    <row r="31" spans="1:21" ht="15.75">
      <c r="A31" s="12"/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7"/>
      <c r="T31" s="9"/>
      <c r="U31" s="7"/>
    </row>
    <row r="32" spans="1:21" ht="15.75">
      <c r="A32" s="12"/>
      <c r="B32" s="13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9"/>
      <c r="U32" s="7"/>
    </row>
    <row r="33" spans="1:21">
      <c r="A33" s="7"/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7"/>
      <c r="T33" s="7"/>
      <c r="U33" s="7"/>
    </row>
    <row r="34" spans="1:21">
      <c r="A34" s="7"/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7"/>
      <c r="T34" s="7"/>
      <c r="U34" s="7"/>
    </row>
    <row r="35" spans="1:21">
      <c r="A35" s="7"/>
      <c r="B35" s="1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7"/>
      <c r="T35" s="16"/>
      <c r="U35" s="7"/>
    </row>
    <row r="36" spans="1:21">
      <c r="A36" s="7"/>
      <c r="B36" s="1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7"/>
      <c r="T36" s="16"/>
      <c r="U36" s="7"/>
    </row>
    <row r="37" spans="1:21" ht="15.75">
      <c r="A37" s="12"/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7"/>
      <c r="T37" s="16"/>
      <c r="U37" s="7"/>
    </row>
    <row r="38" spans="1:21" ht="15.75">
      <c r="A38" s="12"/>
      <c r="B38" s="1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6"/>
      <c r="U38" s="7"/>
    </row>
    <row r="39" spans="1:2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>
      <c r="A40" s="7"/>
      <c r="B40" s="7"/>
    </row>
  </sheetData>
  <mergeCells count="14">
    <mergeCell ref="U5:U7"/>
    <mergeCell ref="M6:N6"/>
    <mergeCell ref="O5:R5"/>
    <mergeCell ref="O6:R6"/>
    <mergeCell ref="S5:S7"/>
    <mergeCell ref="T5:T7"/>
    <mergeCell ref="C3:Q3"/>
    <mergeCell ref="C5:E5"/>
    <mergeCell ref="C6:E6"/>
    <mergeCell ref="F5:J5"/>
    <mergeCell ref="F6:J6"/>
    <mergeCell ref="K5:L5"/>
    <mergeCell ref="K6:L6"/>
    <mergeCell ref="M5:N5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Загра</dc:creator>
  <cp:lastModifiedBy>Загра</cp:lastModifiedBy>
  <cp:lastPrinted>2017-08-11T11:36:31Z</cp:lastPrinted>
  <dcterms:created xsi:type="dcterms:W3CDTF">2017-06-14T12:47:08Z</dcterms:created>
  <dcterms:modified xsi:type="dcterms:W3CDTF">2017-08-24T06:18:27Z</dcterms:modified>
</cp:coreProperties>
</file>