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4295" windowHeight="7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" i="1" l="1"/>
  <c r="J16" i="1"/>
  <c r="J17" i="1"/>
  <c r="J18" i="1"/>
  <c r="J19" i="1"/>
  <c r="J20" i="1"/>
  <c r="J21" i="1"/>
  <c r="J22" i="1"/>
  <c r="J23" i="1"/>
  <c r="J24" i="1"/>
  <c r="J25" i="1"/>
  <c r="H15" i="1"/>
  <c r="F15" i="1"/>
  <c r="J10" i="1"/>
  <c r="J11" i="1"/>
  <c r="H9" i="1"/>
  <c r="J9" i="1" l="1"/>
  <c r="J15" i="1"/>
</calcChain>
</file>

<file path=xl/sharedStrings.xml><?xml version="1.0" encoding="utf-8"?>
<sst xmlns="http://schemas.openxmlformats.org/spreadsheetml/2006/main" count="26" uniqueCount="25">
  <si>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подпунктом1 п.1 (абз.3) Указа Главы Республики Дагестан от 11.07.2017  № 166 "О мерах по обеспечению соблюденя федерального законодательства в сфере местного самоуправления на территории городских и сельских поселений Республики Дагестан"для опубликования)</t>
  </si>
  <si>
    <t>Наименование показателя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</si>
  <si>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</si>
  <si>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</si>
  <si>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</si>
  <si>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</si>
  <si>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</si>
  <si>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Безвозмездные поступления</t>
  </si>
  <si>
    <t>РАСХОДЫ 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</si>
  <si>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</si>
  <si>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</si>
  <si>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</si>
  <si>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</si>
  <si>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</si>
  <si>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</si>
  <si>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</si>
  <si>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</si>
  <si>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</si>
  <si>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</si>
  <si>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Назначено на год</t>
  </si>
  <si>
    <t xml:space="preserve">Фактические затраты на заработную плату  (тыс.руб.) </t>
  </si>
  <si>
    <t>Численность работников муниципальных учреждений (чел.)</t>
  </si>
  <si>
    <t xml:space="preserve">Фактические затраты на денежное содержание (тыс. руб.) </t>
  </si>
  <si>
    <t xml:space="preserve">Численность работников местного самоуправления (чел) </t>
  </si>
  <si>
    <t>Исполнение бюджета муниципального образования"МО "Город Кизилюрт"  по состоянию на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</si>
</sst>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165" fontId="1" fillId="2" borderId="2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topLeftCell="A10" workbookViewId="0">
      <selection activeCell="P5" sqref="P5"/>
    </sheetView>
  </sheetViews>
  <sheetFormatPr defaultRowHeight="15" x14ac:dyDescent="0.25"/>
  <cols>
    <col min="1" max="1" width="9.140625" customWidth="1"/>
    <col min="2" max="2" width="2.85546875" customWidth="1"/>
    <col min="5" max="5" width="28.5703125" customWidth="1"/>
    <col min="11" max="11" width="21" customWidth="1"/>
  </cols>
  <sheetData>
    <row r="1" spans="2:11" ht="15" customHeight="1" x14ac:dyDescent="0.2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11" x14ac:dyDescent="0.25"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x14ac:dyDescent="0.25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ht="55.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27" customHeight="1" x14ac:dyDescent="0.25">
      <c r="B5" s="1"/>
      <c r="C5" s="16" t="s">
        <v>24</v>
      </c>
      <c r="D5" s="16"/>
      <c r="E5" s="16"/>
      <c r="F5" s="16"/>
      <c r="G5" s="16"/>
      <c r="H5" s="16"/>
      <c r="I5" s="16"/>
      <c r="J5" s="16"/>
      <c r="K5" s="16"/>
    </row>
    <row r="6" spans="2:11" x14ac:dyDescent="0.25">
      <c r="B6" s="1"/>
      <c r="C6" s="2" t="s">
        <v>1</v>
      </c>
      <c r="D6" s="4"/>
      <c r="E6" s="3"/>
      <c r="F6" s="2" t="s">
        <v>19</v>
      </c>
      <c r="G6" s="3"/>
      <c r="H6" s="2" t="s">
        <v>2</v>
      </c>
      <c r="I6" s="3"/>
      <c r="J6" s="2" t="s">
        <v>3</v>
      </c>
      <c r="K6" s="3"/>
    </row>
    <row r="7" spans="2:11" x14ac:dyDescent="0.25">
      <c r="B7" s="1"/>
      <c r="C7" s="2"/>
      <c r="D7" s="4"/>
      <c r="E7" s="3"/>
      <c r="F7" s="2"/>
      <c r="G7" s="3"/>
      <c r="H7" s="2"/>
      <c r="I7" s="3"/>
      <c r="J7" s="2"/>
      <c r="K7" s="3"/>
    </row>
    <row r="8" spans="2:11" x14ac:dyDescent="0.25">
      <c r="B8" s="1"/>
      <c r="C8" s="17" t="s">
        <v>4</v>
      </c>
      <c r="D8" s="18"/>
      <c r="E8" s="18"/>
      <c r="F8" s="18"/>
      <c r="G8" s="18"/>
      <c r="H8" s="18"/>
      <c r="I8" s="18"/>
      <c r="J8" s="18"/>
      <c r="K8" s="19"/>
    </row>
    <row r="9" spans="2:11" x14ac:dyDescent="0.25">
      <c r="B9" s="1"/>
      <c r="C9" s="6" t="s">
        <v>5</v>
      </c>
      <c r="D9" s="7"/>
      <c r="E9" s="8"/>
      <c r="F9" s="11">
        <f t="shared" ref="F9:H9" si="0">F10+F11</f>
        <v>1347359</v>
      </c>
      <c r="G9" s="12"/>
      <c r="H9" s="11">
        <f t="shared" si="0"/>
        <v>1069983</v>
      </c>
      <c r="I9" s="12"/>
      <c r="J9" s="9">
        <f>H9/F9</f>
        <v>0.79413356054325535</v>
      </c>
      <c r="K9" s="10"/>
    </row>
    <row r="10" spans="2:11" x14ac:dyDescent="0.25">
      <c r="B10" s="1"/>
      <c r="C10" s="2" t="s">
        <v>6</v>
      </c>
      <c r="D10" s="4"/>
      <c r="E10" s="3"/>
      <c r="F10" s="2">
        <v>209171</v>
      </c>
      <c r="G10" s="3"/>
      <c r="H10" s="13">
        <v>150198</v>
      </c>
      <c r="I10" s="14"/>
      <c r="J10" s="9">
        <f t="shared" ref="J10:J11" si="1">H10/F10</f>
        <v>0.71806321143944429</v>
      </c>
      <c r="K10" s="10"/>
    </row>
    <row r="11" spans="2:11" x14ac:dyDescent="0.25">
      <c r="B11" s="1"/>
      <c r="C11" s="2" t="s">
        <v>7</v>
      </c>
      <c r="D11" s="4"/>
      <c r="E11" s="3"/>
      <c r="F11" s="2">
        <v>1138188</v>
      </c>
      <c r="G11" s="3"/>
      <c r="H11" s="2">
        <v>919785</v>
      </c>
      <c r="I11" s="3"/>
      <c r="J11" s="9">
        <f t="shared" si="1"/>
        <v>0.80811342238716277</v>
      </c>
      <c r="K11" s="10"/>
    </row>
    <row r="12" spans="2:11" x14ac:dyDescent="0.25">
      <c r="B12" s="1"/>
      <c r="C12" s="2"/>
      <c r="D12" s="4"/>
      <c r="E12" s="3"/>
      <c r="F12" s="2"/>
      <c r="G12" s="3"/>
      <c r="H12" s="2"/>
      <c r="I12" s="3"/>
      <c r="J12" s="13"/>
      <c r="K12" s="14"/>
    </row>
    <row r="13" spans="2:11" x14ac:dyDescent="0.25">
      <c r="B13" s="1"/>
      <c r="C13" s="17" t="s">
        <v>8</v>
      </c>
      <c r="D13" s="18"/>
      <c r="E13" s="18"/>
      <c r="F13" s="18"/>
      <c r="G13" s="18"/>
      <c r="H13" s="18"/>
      <c r="I13" s="18"/>
      <c r="J13" s="18"/>
      <c r="K13" s="19"/>
    </row>
    <row r="14" spans="2:11" x14ac:dyDescent="0.25">
      <c r="B14" s="1"/>
      <c r="C14" s="2"/>
      <c r="D14" s="4"/>
      <c r="E14" s="3"/>
      <c r="F14" s="2"/>
      <c r="G14" s="3"/>
      <c r="H14" s="2"/>
      <c r="I14" s="3"/>
      <c r="J14" s="13"/>
      <c r="K14" s="14"/>
    </row>
    <row r="15" spans="2:11" x14ac:dyDescent="0.25">
      <c r="C15" s="6" t="s">
        <v>5</v>
      </c>
      <c r="D15" s="7"/>
      <c r="E15" s="8"/>
      <c r="F15" s="6">
        <f>SUM(F16:G25)</f>
        <v>1347868</v>
      </c>
      <c r="G15" s="8"/>
      <c r="H15" s="6">
        <f>SUM(H16:I25)</f>
        <v>1006210</v>
      </c>
      <c r="I15" s="8"/>
      <c r="J15" s="9">
        <f>H15/F15</f>
        <v>0.74651968887161058</v>
      </c>
      <c r="K15" s="10"/>
    </row>
    <row r="16" spans="2:11" x14ac:dyDescent="0.25">
      <c r="C16" s="2" t="s">
        <v>9</v>
      </c>
      <c r="D16" s="4"/>
      <c r="E16" s="3"/>
      <c r="F16" s="2">
        <v>40951</v>
      </c>
      <c r="G16" s="3"/>
      <c r="H16" s="2">
        <v>29888</v>
      </c>
      <c r="I16" s="3"/>
      <c r="J16" s="9">
        <f t="shared" ref="J16:J25" si="2">H16/F16</f>
        <v>0.72984786696295578</v>
      </c>
      <c r="K16" s="10"/>
    </row>
    <row r="17" spans="3:11" x14ac:dyDescent="0.25">
      <c r="C17" s="2" t="s">
        <v>10</v>
      </c>
      <c r="D17" s="4"/>
      <c r="E17" s="3"/>
      <c r="F17" s="2">
        <v>5598</v>
      </c>
      <c r="G17" s="3"/>
      <c r="H17" s="2">
        <v>4019</v>
      </c>
      <c r="I17" s="3"/>
      <c r="J17" s="9">
        <f t="shared" si="2"/>
        <v>0.71793497677742046</v>
      </c>
      <c r="K17" s="10"/>
    </row>
    <row r="18" spans="3:11" x14ac:dyDescent="0.25">
      <c r="C18" s="2" t="s">
        <v>11</v>
      </c>
      <c r="D18" s="4"/>
      <c r="E18" s="3"/>
      <c r="F18" s="2">
        <v>37854</v>
      </c>
      <c r="G18" s="3"/>
      <c r="H18" s="2">
        <v>30121</v>
      </c>
      <c r="I18" s="3"/>
      <c r="J18" s="9">
        <f t="shared" si="2"/>
        <v>0.79571511597189204</v>
      </c>
      <c r="K18" s="10"/>
    </row>
    <row r="19" spans="3:11" x14ac:dyDescent="0.25">
      <c r="C19" s="2" t="s">
        <v>12</v>
      </c>
      <c r="D19" s="4"/>
      <c r="E19" s="3"/>
      <c r="F19" s="2">
        <v>110121</v>
      </c>
      <c r="G19" s="3"/>
      <c r="H19" s="2">
        <v>79035</v>
      </c>
      <c r="I19" s="3"/>
      <c r="J19" s="9">
        <f t="shared" si="2"/>
        <v>0.71771051842972733</v>
      </c>
      <c r="K19" s="10"/>
    </row>
    <row r="20" spans="3:11" x14ac:dyDescent="0.25">
      <c r="C20" s="2" t="s">
        <v>13</v>
      </c>
      <c r="D20" s="4"/>
      <c r="E20" s="3"/>
      <c r="F20" s="2">
        <v>1047613</v>
      </c>
      <c r="G20" s="3"/>
      <c r="H20" s="2">
        <v>793798</v>
      </c>
      <c r="I20" s="3"/>
      <c r="J20" s="9">
        <f t="shared" si="2"/>
        <v>0.75772064684191587</v>
      </c>
      <c r="K20" s="10"/>
    </row>
    <row r="21" spans="3:11" x14ac:dyDescent="0.25">
      <c r="C21" s="2" t="s">
        <v>14</v>
      </c>
      <c r="D21" s="4"/>
      <c r="E21" s="3"/>
      <c r="F21" s="2">
        <v>36368</v>
      </c>
      <c r="G21" s="3"/>
      <c r="H21" s="2">
        <v>30032</v>
      </c>
      <c r="I21" s="3"/>
      <c r="J21" s="9">
        <f t="shared" si="2"/>
        <v>0.82578090629124501</v>
      </c>
      <c r="K21" s="10"/>
    </row>
    <row r="22" spans="3:11" x14ac:dyDescent="0.25">
      <c r="C22" s="2" t="s">
        <v>15</v>
      </c>
      <c r="D22" s="4"/>
      <c r="E22" s="3"/>
      <c r="F22" s="2">
        <v>14186</v>
      </c>
      <c r="G22" s="3"/>
      <c r="H22" s="2">
        <v>7632</v>
      </c>
      <c r="I22" s="3"/>
      <c r="J22" s="9">
        <f t="shared" si="2"/>
        <v>0.53799520654166078</v>
      </c>
      <c r="K22" s="10"/>
    </row>
    <row r="23" spans="3:11" x14ac:dyDescent="0.25">
      <c r="C23" s="2" t="s">
        <v>16</v>
      </c>
      <c r="D23" s="4"/>
      <c r="E23" s="3"/>
      <c r="F23" s="2">
        <v>51696</v>
      </c>
      <c r="G23" s="3"/>
      <c r="H23" s="2">
        <v>28862</v>
      </c>
      <c r="I23" s="3"/>
      <c r="J23" s="9">
        <f t="shared" si="2"/>
        <v>0.55830238316310743</v>
      </c>
      <c r="K23" s="10"/>
    </row>
    <row r="24" spans="3:11" x14ac:dyDescent="0.25">
      <c r="C24" s="2" t="s">
        <v>17</v>
      </c>
      <c r="D24" s="4"/>
      <c r="E24" s="3"/>
      <c r="F24" s="2">
        <v>3408</v>
      </c>
      <c r="G24" s="3"/>
      <c r="H24" s="2">
        <v>2823</v>
      </c>
      <c r="I24" s="3"/>
      <c r="J24" s="9">
        <f t="shared" si="2"/>
        <v>0.82834507042253525</v>
      </c>
      <c r="K24" s="10"/>
    </row>
    <row r="25" spans="3:11" x14ac:dyDescent="0.25">
      <c r="C25" s="2" t="s">
        <v>18</v>
      </c>
      <c r="D25" s="20"/>
      <c r="E25" s="21"/>
      <c r="F25" s="2">
        <v>73</v>
      </c>
      <c r="G25" s="3"/>
      <c r="H25" s="2"/>
      <c r="I25" s="3"/>
      <c r="J25" s="9">
        <f t="shared" si="2"/>
        <v>0</v>
      </c>
      <c r="K25" s="10"/>
    </row>
    <row r="27" spans="3:11" x14ac:dyDescent="0.25">
      <c r="C27" s="15" t="s">
        <v>23</v>
      </c>
      <c r="D27" s="15"/>
      <c r="E27" s="15"/>
      <c r="F27" s="15"/>
      <c r="G27" s="15"/>
      <c r="H27" s="1"/>
      <c r="I27" s="1">
        <v>62</v>
      </c>
      <c r="J27" s="1"/>
      <c r="K27" s="1"/>
    </row>
    <row r="28" spans="3:11" x14ac:dyDescent="0.25">
      <c r="C28" s="15" t="s">
        <v>22</v>
      </c>
      <c r="D28" s="15"/>
      <c r="E28" s="15"/>
      <c r="F28" s="15"/>
      <c r="G28" s="15"/>
      <c r="H28" s="1"/>
      <c r="I28" s="1">
        <v>16356</v>
      </c>
      <c r="J28" s="1"/>
      <c r="K28" s="1"/>
    </row>
    <row r="29" spans="3:11" x14ac:dyDescent="0.25">
      <c r="C29" s="15" t="s">
        <v>21</v>
      </c>
      <c r="D29" s="15"/>
      <c r="E29" s="15"/>
      <c r="F29" s="15"/>
      <c r="G29" s="15"/>
      <c r="H29" s="1"/>
      <c r="I29" s="1">
        <v>2094</v>
      </c>
      <c r="J29" s="1"/>
      <c r="K29" s="1"/>
    </row>
    <row r="30" spans="3:11" x14ac:dyDescent="0.25">
      <c r="C30" s="15" t="s">
        <v>20</v>
      </c>
      <c r="D30" s="15"/>
      <c r="E30" s="15"/>
      <c r="F30" s="15"/>
      <c r="G30" s="15"/>
      <c r="I30">
        <v>379711</v>
      </c>
    </row>
  </sheetData>
  <mergeCells count="80">
    <mergeCell ref="C28:G28"/>
    <mergeCell ref="C29:G29"/>
    <mergeCell ref="C30:G30"/>
    <mergeCell ref="C5:K5"/>
    <mergeCell ref="C27:G27"/>
    <mergeCell ref="J24:K24"/>
    <mergeCell ref="C8:K8"/>
    <mergeCell ref="C13:K13"/>
    <mergeCell ref="C25:E25"/>
    <mergeCell ref="F25:G25"/>
    <mergeCell ref="H25:I25"/>
    <mergeCell ref="J25:K25"/>
    <mergeCell ref="J18:K18"/>
    <mergeCell ref="J19:K19"/>
    <mergeCell ref="J20:K20"/>
    <mergeCell ref="J21:K21"/>
    <mergeCell ref="J22:K22"/>
    <mergeCell ref="H23:I23"/>
    <mergeCell ref="H16:I16"/>
    <mergeCell ref="H17:I17"/>
    <mergeCell ref="J23:K23"/>
    <mergeCell ref="H22:I22"/>
    <mergeCell ref="J11:K11"/>
    <mergeCell ref="J12:K12"/>
    <mergeCell ref="H18:I18"/>
    <mergeCell ref="H19:I19"/>
    <mergeCell ref="H14:I14"/>
    <mergeCell ref="J14:K14"/>
    <mergeCell ref="H15:I15"/>
    <mergeCell ref="J17:K17"/>
    <mergeCell ref="J15:K15"/>
    <mergeCell ref="J16:K16"/>
    <mergeCell ref="H11:I11"/>
    <mergeCell ref="H12:I12"/>
    <mergeCell ref="H24:I24"/>
    <mergeCell ref="H20:I20"/>
    <mergeCell ref="H21:I21"/>
    <mergeCell ref="F19:G19"/>
    <mergeCell ref="F20:G20"/>
    <mergeCell ref="F21:G21"/>
    <mergeCell ref="F23:G23"/>
    <mergeCell ref="F24:G24"/>
    <mergeCell ref="C24:E24"/>
    <mergeCell ref="C18:E18"/>
    <mergeCell ref="C19:E19"/>
    <mergeCell ref="C20:E20"/>
    <mergeCell ref="C21:E21"/>
    <mergeCell ref="C23:E23"/>
    <mergeCell ref="F11:G11"/>
    <mergeCell ref="F12:G12"/>
    <mergeCell ref="F14:G14"/>
    <mergeCell ref="F15:G15"/>
    <mergeCell ref="C22:E22"/>
    <mergeCell ref="C14:E14"/>
    <mergeCell ref="C15:E15"/>
    <mergeCell ref="C16:E16"/>
    <mergeCell ref="C17:E17"/>
    <mergeCell ref="F18:G18"/>
    <mergeCell ref="F22:G22"/>
    <mergeCell ref="F16:G16"/>
    <mergeCell ref="F17:G17"/>
    <mergeCell ref="J7:K7"/>
    <mergeCell ref="J9:K9"/>
    <mergeCell ref="F7:G7"/>
    <mergeCell ref="F9:G9"/>
    <mergeCell ref="F10:G10"/>
    <mergeCell ref="J10:K10"/>
    <mergeCell ref="H7:I7"/>
    <mergeCell ref="H9:I9"/>
    <mergeCell ref="H10:I10"/>
    <mergeCell ref="C7:E7"/>
    <mergeCell ref="C9:E9"/>
    <mergeCell ref="C10:E10"/>
    <mergeCell ref="C11:E11"/>
    <mergeCell ref="C12:E12"/>
    <mergeCell ref="F6:G6"/>
    <mergeCell ref="H6:I6"/>
    <mergeCell ref="J6:K6"/>
    <mergeCell ref="C6:E6"/>
    <mergeCell ref="B1:K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Наида_ИХ</dc:creator>
  <cp:lastModifiedBy>Пользователь Windows</cp:lastModifiedBy>
  <cp:lastPrinted>2018-10-15T13:53:04Z</cp:lastPrinted>
  <dcterms:created xsi:type="dcterms:W3CDTF">2017-11-16T12:36:36Z</dcterms:created>
  <dcterms:modified xsi:type="dcterms:W3CDTF">2022-10-24T06:54:42Z</dcterms:modified>
</cp:coreProperties>
</file>